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ackanja\AppData\Roaming\LCS Computer Service GmbH\Winyard\DMS\checked_out\2aa6b4beec6b4d689faab35fcb39d76a\"/>
    </mc:Choice>
  </mc:AlternateContent>
  <bookViews>
    <workbookView xWindow="90" yWindow="105" windowWidth="12135" windowHeight="5775"/>
  </bookViews>
  <sheets>
    <sheet name="FB E" sheetId="1" r:id="rId1"/>
    <sheet name="Finanzierungsplan" sheetId="2" r:id="rId2"/>
    <sheet name="Erklärungen andere Fördermittel" sheetId="4" r:id="rId3"/>
    <sheet name="Aufstellung Personalkosten" sheetId="3" r:id="rId4"/>
  </sheets>
  <calcPr calcId="152511"/>
</workbook>
</file>

<file path=xl/calcChain.xml><?xml version="1.0" encoding="utf-8"?>
<calcChain xmlns="http://schemas.openxmlformats.org/spreadsheetml/2006/main">
  <c r="E12" i="4" l="1"/>
  <c r="D20" i="3"/>
  <c r="C23" i="3" s="1"/>
  <c r="C20" i="3"/>
  <c r="C25" i="3" s="1"/>
  <c r="H99" i="1"/>
  <c r="H97" i="1"/>
  <c r="C27" i="3" l="1"/>
  <c r="G18" i="2"/>
  <c r="G24" i="2"/>
  <c r="G23" i="2"/>
  <c r="G22" i="2"/>
  <c r="G21" i="2"/>
  <c r="G6" i="2"/>
  <c r="G10" i="2"/>
  <c r="G11" i="2"/>
  <c r="G12" i="2"/>
  <c r="G9" i="2"/>
  <c r="G14" i="2"/>
</calcChain>
</file>

<file path=xl/sharedStrings.xml><?xml version="1.0" encoding="utf-8"?>
<sst xmlns="http://schemas.openxmlformats.org/spreadsheetml/2006/main" count="142" uniqueCount="113">
  <si>
    <t>Absender</t>
  </si>
  <si>
    <t>Landkreis Elbe-Elster</t>
  </si>
  <si>
    <t>Sozialamt</t>
  </si>
  <si>
    <t>Grochwitzer Str. 20</t>
  </si>
  <si>
    <t>Antrag</t>
  </si>
  <si>
    <t>Antragsteller</t>
  </si>
  <si>
    <t>Name:</t>
  </si>
  <si>
    <t>Straße:</t>
  </si>
  <si>
    <t>PLZ/ Ort:</t>
  </si>
  <si>
    <t>Ansprechpartner/ - in:</t>
  </si>
  <si>
    <t>Telefon:</t>
  </si>
  <si>
    <t>Fax:</t>
  </si>
  <si>
    <t>Bankverbindung</t>
  </si>
  <si>
    <t>IBAN:</t>
  </si>
  <si>
    <t>BIC:</t>
  </si>
  <si>
    <t>Kreditinstitut:</t>
  </si>
  <si>
    <t>Niedrigschwellige Entlastungsangebote</t>
  </si>
  <si>
    <t>Angehörigengruppen</t>
  </si>
  <si>
    <t>Sonstige Initiativen der Selbsthilfe und des Ehrenamtes nach Einzelfallprüfung</t>
  </si>
  <si>
    <t>Ort, Datum</t>
  </si>
  <si>
    <t>Unterschrift mit Stempel</t>
  </si>
  <si>
    <t>Angaben zum Antrag</t>
  </si>
  <si>
    <t>(ohne Teilnehmer in Betreuungsgruppen)</t>
  </si>
  <si>
    <t>mit demenzbedingten Fähigkeitsstörungen</t>
  </si>
  <si>
    <t>Anzahl Gruppen</t>
  </si>
  <si>
    <t>Teilnehmer gesamt</t>
  </si>
  <si>
    <t>Teilnehmerbeiträge</t>
  </si>
  <si>
    <t>für Betreuungsgruppen</t>
  </si>
  <si>
    <t>für Helferkreise</t>
  </si>
  <si>
    <t>für Entlastungsangebote</t>
  </si>
  <si>
    <t>für Angehörigengruppen</t>
  </si>
  <si>
    <t>€/h</t>
  </si>
  <si>
    <t>€</t>
  </si>
  <si>
    <t>o</t>
  </si>
  <si>
    <t>h</t>
  </si>
  <si>
    <t>Aufwandsentschädigung der Ehrenamtler</t>
  </si>
  <si>
    <t>Aufwendungen für Qualifizierung der Ehrenamtler</t>
  </si>
  <si>
    <t>Anzahl Gruppen:</t>
  </si>
  <si>
    <t>Teilnehmer gesamt:</t>
  </si>
  <si>
    <t>Anlagen zum Antrag</t>
  </si>
  <si>
    <t>Gesamtausgaben</t>
  </si>
  <si>
    <r>
      <rPr>
        <u/>
        <sz val="11"/>
        <color theme="1"/>
        <rFont val="Calibri"/>
        <family val="2"/>
        <scheme val="minor"/>
      </rPr>
      <t>davon</t>
    </r>
    <r>
      <rPr>
        <sz val="11"/>
        <color theme="1"/>
        <rFont val="Calibri"/>
        <family val="2"/>
        <scheme val="minor"/>
      </rPr>
      <t xml:space="preserve"> in Betreuungsgruppen für Menschen </t>
    </r>
  </si>
  <si>
    <r>
      <rPr>
        <u/>
        <sz val="11"/>
        <color theme="1"/>
        <rFont val="Calibri"/>
        <family val="2"/>
        <scheme val="minor"/>
      </rPr>
      <t>davon</t>
    </r>
    <r>
      <rPr>
        <sz val="11"/>
        <color theme="1"/>
        <rFont val="Calibri"/>
        <family val="2"/>
        <scheme val="minor"/>
      </rPr>
      <t xml:space="preserve"> in Helferinnen- und Helferkreise zur stundenweisen Entlastung pflegender Angehöriger im häuslichen Bereich</t>
    </r>
  </si>
  <si>
    <t>durchschnittliche Anzahl der zu Betreuenden in den letzten 12 Monaten:     gemäß § 45 c SGB XI</t>
  </si>
  <si>
    <t>durchschnittliche Anzahl der zu Betreuenden in den letzten 12 Monaten:    gemäß § 45 d SGB XI</t>
  </si>
  <si>
    <r>
      <t xml:space="preserve">(bei Anträgen nach § 45 c </t>
    </r>
    <r>
      <rPr>
        <u/>
        <sz val="10"/>
        <color theme="1"/>
        <rFont val="Calibri"/>
        <family val="2"/>
        <scheme val="minor"/>
      </rPr>
      <t>und</t>
    </r>
    <r>
      <rPr>
        <sz val="10"/>
        <color theme="1"/>
        <rFont val="Calibri"/>
        <family val="2"/>
        <scheme val="minor"/>
      </rPr>
      <t xml:space="preserve"> § 45 d bitte getrennt beantragen)</t>
    </r>
  </si>
  <si>
    <t>E-Mail:</t>
  </si>
  <si>
    <r>
      <t xml:space="preserve">Anschrift des Projekts </t>
    </r>
    <r>
      <rPr>
        <sz val="8"/>
        <color theme="1"/>
        <rFont val="Calibri"/>
        <family val="2"/>
        <scheme val="minor"/>
      </rPr>
      <t>(falls vom Antragssteller abweichend)</t>
    </r>
  </si>
  <si>
    <t>Ansprechpartner für das Projekt</t>
  </si>
  <si>
    <r>
      <t>Kontoinhaber</t>
    </r>
    <r>
      <rPr>
        <sz val="8"/>
        <color theme="1"/>
        <rFont val="Calibri"/>
        <family val="2"/>
        <scheme val="minor"/>
      </rPr>
      <t xml:space="preserve"> (falls vom Antragssteller abweichend)</t>
    </r>
    <r>
      <rPr>
        <sz val="11"/>
        <color theme="1"/>
        <rFont val="Calibri"/>
        <family val="2"/>
        <scheme val="minor"/>
      </rPr>
      <t>:</t>
    </r>
  </si>
  <si>
    <t>Anlage 1</t>
  </si>
  <si>
    <t>Finanzierungsplan</t>
  </si>
  <si>
    <t>Gesamteinnahmen:</t>
  </si>
  <si>
    <t>Eigenmittel der Träger:</t>
  </si>
  <si>
    <t>Leistungen Dritter:</t>
  </si>
  <si>
    <t>weitere öffentliche Mittel:</t>
  </si>
  <si>
    <t>Gesamtausgaben:</t>
  </si>
  <si>
    <t xml:space="preserve">Personalausgaben </t>
  </si>
  <si>
    <t xml:space="preserve">weitere Sachkosten: </t>
  </si>
  <si>
    <t>Entgeltgruppe</t>
  </si>
  <si>
    <t>Kurzkonzeption mit entsprechender Beschreibung der Maßnahme</t>
  </si>
  <si>
    <t>verbindlicher, detaillierter Finanzierungsplan (Anlage 1)</t>
  </si>
  <si>
    <t>Erklärung zum Einsatz anderer Fördermittel (Anlage 2)</t>
  </si>
  <si>
    <t>Gesamteinnahmen</t>
  </si>
  <si>
    <t>Sockelbetrag ab 5 zu Betreuenden</t>
  </si>
  <si>
    <t>Zusatzförderung entsprechend der Anzahl der zu Betreuenden</t>
  </si>
  <si>
    <t>Förderung Angehörigengruppe ab 8 Mitglieder</t>
  </si>
  <si>
    <t>200 € monatlich</t>
  </si>
  <si>
    <t>ab 10 Personen 100 € monatlich</t>
  </si>
  <si>
    <t>ab 20 Personen 150 € monatlich</t>
  </si>
  <si>
    <t>ab 35 Personen 200 € monatlich</t>
  </si>
  <si>
    <t>ab 50 Personen 250 € monatlich</t>
  </si>
  <si>
    <t>je</t>
  </si>
  <si>
    <t>400 € jährlich</t>
  </si>
  <si>
    <t>Nachweis Zuwendungsvoraussetzungen (Anerkennungsbescheid in Kopie)</t>
  </si>
  <si>
    <r>
      <t xml:space="preserve">Förderung </t>
    </r>
    <r>
      <rPr>
        <b/>
        <sz val="11"/>
        <color theme="1"/>
        <rFont val="Calibri"/>
        <family val="2"/>
        <scheme val="minor"/>
      </rPr>
      <t>Landkreis</t>
    </r>
    <r>
      <rPr>
        <sz val="11"/>
        <color theme="1"/>
        <rFont val="Calibri"/>
        <family val="2"/>
        <scheme val="minor"/>
      </rPr>
      <t xml:space="preserve"> entsprechend gesetzlicher Grundlagen</t>
    </r>
  </si>
  <si>
    <r>
      <t>Förderung</t>
    </r>
    <r>
      <rPr>
        <b/>
        <sz val="11"/>
        <color theme="1"/>
        <rFont val="Calibri"/>
        <family val="2"/>
        <scheme val="minor"/>
      </rPr>
      <t xml:space="preserve"> Pflegekasse </t>
    </r>
    <r>
      <rPr>
        <sz val="11"/>
        <color theme="1"/>
        <rFont val="Calibri"/>
        <family val="2"/>
        <scheme val="minor"/>
      </rPr>
      <t>entsprechend gesetzlicher Grundlagen</t>
    </r>
  </si>
  <si>
    <t>Förderung im Förderbereich E - Förderung von niedrigschwelligen Betreuungsangeboten im Sinne von           § 45 c SGB XI und der Selbsthilfe im Sinne von § 45 d SGB XI</t>
  </si>
  <si>
    <r>
      <t xml:space="preserve">weitere Angaben </t>
    </r>
    <r>
      <rPr>
        <sz val="11"/>
        <color theme="1"/>
        <rFont val="Calibri"/>
        <family val="2"/>
        <scheme val="minor"/>
      </rPr>
      <t>(vom Landkreis auszufüllen)</t>
    </r>
  </si>
  <si>
    <t>Anlage 3</t>
  </si>
  <si>
    <t xml:space="preserve">Aufstellung Lohnkosten Jahr </t>
  </si>
  <si>
    <t>Plan</t>
  </si>
  <si>
    <t>Arbeitnehmer / Pers.Nr.</t>
  </si>
  <si>
    <t>Tarifvertrag</t>
  </si>
  <si>
    <t>Gesamtbrutto/ Jahr</t>
  </si>
  <si>
    <t>=</t>
  </si>
  <si>
    <t>Arbeitgeberanteil *</t>
  </si>
  <si>
    <t>+</t>
  </si>
  <si>
    <t>Beschäftigung Arbeitnehmer insg. pro Woche (in Stunden)</t>
  </si>
  <si>
    <t>Beschäftigung Arbeitnehmer im beantragten Förderbereich (in Stunden)</t>
  </si>
  <si>
    <t>davon: in Prozent an einer ganzen VZÄ (40 Stunden)</t>
  </si>
  <si>
    <t>prozentualer Anteil der geförderten Stelle an einer ganzen VZÄ im Förderbereich A</t>
  </si>
  <si>
    <t>Anteiliges Gesamtbrutto/ Jahr</t>
  </si>
  <si>
    <t>Anteiliger Arbeitgeberanteil</t>
  </si>
  <si>
    <t>Gesamtlohnkosten</t>
  </si>
  <si>
    <t>* bestehend aus: Sozialversicherung AG, U1/U2 Umlage, Insolvenzumlage, vermögenswirksame Leistungen AG</t>
  </si>
  <si>
    <t>Aufstellung Personalkosten für jeden im Projekt Beschäftigten (Anlage 3)</t>
  </si>
  <si>
    <t>Anlage 2</t>
  </si>
  <si>
    <t>Erklärung zum Einsatz anderer Fördermittel</t>
  </si>
  <si>
    <t>Hiermit erkläre ich, dass die/der</t>
  </si>
  <si>
    <t>zum Zeitpunkt der Antragsstellung beim Landkreis Elbe-Elster für das hier beantragte Projekt</t>
  </si>
  <si>
    <t>keine weiteren Fördermittel als im Förderantrag benannt, beantragt hat und auch nicht beabsichtigt zu beantragen.</t>
  </si>
  <si>
    <t>folgende weitere Fördermittel beantragt wurden bzw. beabsichtigt sind zu beantragen:</t>
  </si>
  <si>
    <t>lfd. Nr.</t>
  </si>
  <si>
    <t>Name des Zuwendungsgebers / Dritten</t>
  </si>
  <si>
    <t>beantragte Höhe</t>
  </si>
  <si>
    <t xml:space="preserve">Sobald mir eine Bewilligung oder Ablehnung der eben genannten Fördermittel vorliegt, setze ich das Sozialamt des Landkreises Elbe-Elster davon in Kenntnis. Mir ist bewusst, dass bei Unterlassen dieser Mitteilungspflicht die Zuwendung des Landkreises gemäß der Richtlinie für das Sozialamt des Landkreises Elbe-Elster zur Förderung der ambulanten sozialen Dienste vom _____________ widerrufen bzw. zurückgenommen werden kann.  </t>
  </si>
  <si>
    <t>Weiterhin teile ich dem Landkreis Elbe-Elster mit, sobald sich auch während des Förderzeitraums Änderungen von anderen Fördermitteln ergeben.</t>
  </si>
  <si>
    <t>04916 Herzberg/Elster</t>
  </si>
  <si>
    <t>20…..</t>
  </si>
  <si>
    <t xml:space="preserve">Förderbereich E - für das Jahr </t>
  </si>
  <si>
    <t>BEISPIEL</t>
  </si>
  <si>
    <t xml:space="preserve">auf Gewährung einer Zuwendung gemäß Richtlinie für das Sozialamt des Landkreises Elbe-Elster zur Förderung der ambulanten sozialen Dienste vom 27.09.2022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</si>
</sst>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_(&quot;€&quot;* #,##0.00_);_(&quot;€&quot;* \(#,##0.00\);_(&quot;€&quot;* &quot;-&quot;??_);_(@_)"/>
    <numFmt numFmtId="166" formatCode="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u val="double"/>
      <sz val="11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76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Fill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3" fillId="0" borderId="0" xfId="0" applyFont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Protection="1">
      <protection locked="0"/>
    </xf>
    <xf numFmtId="0" fontId="1" fillId="0" borderId="0" xfId="0" applyFont="1" applyFill="1" applyProtection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0" fillId="0" borderId="1" xfId="0" applyBorder="1"/>
    <xf numFmtId="0" fontId="9" fillId="0" borderId="4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Protection="1">
      <protection locked="0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" fillId="0" borderId="0" xfId="0" applyFont="1" applyBorder="1"/>
    <xf numFmtId="0" fontId="1" fillId="0" borderId="2" xfId="0" applyFont="1" applyBorder="1"/>
    <xf numFmtId="0" fontId="0" fillId="0" borderId="11" xfId="0" applyBorder="1"/>
    <xf numFmtId="0" fontId="0" fillId="0" borderId="12" xfId="0" applyBorder="1"/>
    <xf numFmtId="0" fontId="0" fillId="0" borderId="5" xfId="0" applyFont="1" applyBorder="1"/>
    <xf numFmtId="0" fontId="0" fillId="0" borderId="5" xfId="0" applyFont="1" applyBorder="1" applyAlignment="1">
      <alignment horizontal="center" vertical="center"/>
    </xf>
    <xf numFmtId="0" fontId="0" fillId="0" borderId="8" xfId="0" applyFont="1" applyBorder="1"/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2" borderId="0" xfId="0" applyFill="1"/>
    <xf numFmtId="0" fontId="0" fillId="2" borderId="8" xfId="0" applyFill="1" applyBorder="1"/>
    <xf numFmtId="0" fontId="0" fillId="2" borderId="5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Protection="1">
      <protection locked="0"/>
    </xf>
    <xf numFmtId="0" fontId="15" fillId="3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4" fontId="0" fillId="0" borderId="0" xfId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4" fontId="0" fillId="0" borderId="0" xfId="1" applyFont="1" applyBorder="1" applyAlignment="1" applyProtection="1">
      <alignment horizontal="right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0" fillId="2" borderId="13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0" fontId="0" fillId="3" borderId="11" xfId="2" applyNumberFormat="1" applyFont="1" applyFill="1" applyBorder="1" applyProtection="1">
      <protection locked="0"/>
    </xf>
    <xf numFmtId="165" fontId="0" fillId="3" borderId="17" xfId="0" applyNumberFormat="1" applyFill="1" applyBorder="1" applyProtection="1"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5" fontId="0" fillId="3" borderId="1" xfId="0" applyNumberFormat="1" applyFill="1" applyBorder="1" applyProtection="1">
      <protection locked="0"/>
    </xf>
    <xf numFmtId="44" fontId="0" fillId="3" borderId="12" xfId="1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Alignment="1"/>
    <xf numFmtId="0" fontId="0" fillId="0" borderId="0" xfId="0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0" fontId="0" fillId="2" borderId="0" xfId="0" applyFill="1" applyProtection="1">
      <protection locked="0"/>
    </xf>
    <xf numFmtId="0" fontId="0" fillId="2" borderId="8" xfId="0" applyFill="1" applyBorder="1" applyProtection="1">
      <protection locked="0"/>
    </xf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wrapText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>
      <alignment horizontal="center" wrapText="1"/>
    </xf>
    <xf numFmtId="0" fontId="0" fillId="2" borderId="12" xfId="0" applyNumberForma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wrapText="1"/>
    </xf>
    <xf numFmtId="0" fontId="0" fillId="0" borderId="11" xfId="0" applyBorder="1" applyAlignment="1" applyProtection="1">
      <alignment horizontal="left" wrapText="1"/>
    </xf>
    <xf numFmtId="0" fontId="0" fillId="0" borderId="12" xfId="0" applyBorder="1" applyAlignment="1" applyProtection="1">
      <alignment horizontal="left" wrapText="1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0" fontId="1" fillId="2" borderId="7" xfId="0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  <protection locked="0"/>
    </xf>
    <xf numFmtId="44" fontId="9" fillId="2" borderId="10" xfId="1" applyFont="1" applyFill="1" applyBorder="1" applyAlignment="1" applyProtection="1">
      <alignment horizontal="right"/>
      <protection locked="0"/>
    </xf>
    <xf numFmtId="44" fontId="9" fillId="2" borderId="12" xfId="1" applyFont="1" applyFill="1" applyBorder="1" applyAlignment="1" applyProtection="1">
      <alignment horizontal="right"/>
      <protection locked="0"/>
    </xf>
    <xf numFmtId="44" fontId="10" fillId="2" borderId="10" xfId="1" applyFont="1" applyFill="1" applyBorder="1" applyAlignment="1" applyProtection="1">
      <alignment horizontal="right"/>
      <protection locked="0"/>
    </xf>
    <xf numFmtId="44" fontId="10" fillId="2" borderId="12" xfId="1" applyFont="1" applyFill="1" applyBorder="1" applyAlignment="1" applyProtection="1">
      <alignment horizontal="righ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44" fontId="14" fillId="0" borderId="10" xfId="1" applyFont="1" applyBorder="1" applyAlignment="1" applyProtection="1">
      <alignment horizontal="right"/>
      <protection locked="0"/>
    </xf>
    <xf numFmtId="44" fontId="14" fillId="0" borderId="12" xfId="1" applyFont="1" applyBorder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166" fontId="0" fillId="2" borderId="1" xfId="0" applyNumberFormat="1" applyFill="1" applyBorder="1" applyAlignment="1">
      <alignment horizontal="right"/>
    </xf>
    <xf numFmtId="166" fontId="9" fillId="2" borderId="1" xfId="1" applyNumberFormat="1" applyFont="1" applyFill="1" applyBorder="1" applyAlignment="1" applyProtection="1">
      <alignment horizontal="right"/>
      <protection locked="0"/>
    </xf>
    <xf numFmtId="166" fontId="0" fillId="2" borderId="1" xfId="1" applyNumberFormat="1" applyFont="1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5" fontId="0" fillId="3" borderId="14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4" fontId="0" fillId="2" borderId="14" xfId="1" applyFont="1" applyFill="1" applyBorder="1" applyAlignment="1" applyProtection="1">
      <alignment horizontal="center" vertical="center"/>
      <protection locked="0"/>
    </xf>
    <xf numFmtId="44" fontId="0" fillId="2" borderId="15" xfId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44" fontId="0" fillId="2" borderId="14" xfId="1" applyFont="1" applyFill="1" applyBorder="1" applyAlignment="1" applyProtection="1">
      <alignment horizontal="right" vertical="center"/>
      <protection locked="0"/>
    </xf>
    <xf numFmtId="44" fontId="0" fillId="2" borderId="13" xfId="1" applyFont="1" applyFill="1" applyBorder="1" applyAlignment="1" applyProtection="1">
      <alignment horizontal="right" vertical="center"/>
      <protection locked="0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72</xdr:row>
          <xdr:rowOff>57150</xdr:rowOff>
        </xdr:from>
        <xdr:to>
          <xdr:col>0</xdr:col>
          <xdr:colOff>323850</xdr:colOff>
          <xdr:row>72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83</xdr:row>
          <xdr:rowOff>57150</xdr:rowOff>
        </xdr:from>
        <xdr:to>
          <xdr:col>0</xdr:col>
          <xdr:colOff>314325</xdr:colOff>
          <xdr:row>83</xdr:row>
          <xdr:rowOff>257175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88</xdr:row>
          <xdr:rowOff>180975</xdr:rowOff>
        </xdr:from>
        <xdr:to>
          <xdr:col>0</xdr:col>
          <xdr:colOff>333375</xdr:colOff>
          <xdr:row>90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180975</xdr:rowOff>
        </xdr:from>
        <xdr:to>
          <xdr:col>2</xdr:col>
          <xdr:colOff>85725</xdr:colOff>
          <xdr:row>116</xdr:row>
          <xdr:rowOff>190500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117</xdr:row>
          <xdr:rowOff>190500</xdr:rowOff>
        </xdr:from>
        <xdr:to>
          <xdr:col>2</xdr:col>
          <xdr:colOff>38100</xdr:colOff>
          <xdr:row>118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123</xdr:row>
          <xdr:rowOff>190500</xdr:rowOff>
        </xdr:from>
        <xdr:to>
          <xdr:col>2</xdr:col>
          <xdr:colOff>47625</xdr:colOff>
          <xdr:row>124</xdr:row>
          <xdr:rowOff>171450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121</xdr:row>
          <xdr:rowOff>180975</xdr:rowOff>
        </xdr:from>
        <xdr:to>
          <xdr:col>2</xdr:col>
          <xdr:colOff>38100</xdr:colOff>
          <xdr:row>122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120</xdr:row>
          <xdr:rowOff>0</xdr:rowOff>
        </xdr:from>
        <xdr:to>
          <xdr:col>2</xdr:col>
          <xdr:colOff>28575</xdr:colOff>
          <xdr:row>121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497416</xdr:colOff>
      <xdr:row>0</xdr:row>
      <xdr:rowOff>52916</xdr:rowOff>
    </xdr:from>
    <xdr:to>
      <xdr:col>9</xdr:col>
      <xdr:colOff>249766</xdr:colOff>
      <xdr:row>2</xdr:row>
      <xdr:rowOff>180551</xdr:rowOff>
    </xdr:to>
    <xdr:pic>
      <xdr:nvPicPr>
        <xdr:cNvPr id="10" name="Grafik 9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62" t="17142" r="8436" b="18517"/>
        <a:stretch/>
      </xdr:blipFill>
      <xdr:spPr bwMode="auto">
        <a:xfrm>
          <a:off x="4614333" y="52916"/>
          <a:ext cx="1562100" cy="5086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17</xdr:row>
          <xdr:rowOff>47625</xdr:rowOff>
        </xdr:from>
        <xdr:to>
          <xdr:col>1</xdr:col>
          <xdr:colOff>76200</xdr:colOff>
          <xdr:row>18</xdr:row>
          <xdr:rowOff>104775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447675</xdr:colOff>
          <xdr:row>22</xdr:row>
          <xdr:rowOff>57150</xdr:rowOff>
        </xdr:from>
        <xdr:to>
          <xdr:col>1</xdr:col>
          <xdr:colOff>76200</xdr:colOff>
          <xdr:row>23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7"/>
  <sheetViews>
    <sheetView tabSelected="1" view="pageLayout" zoomScale="90" zoomScaleNormal="100" zoomScalePageLayoutView="90" workbookViewId="0">
      <selection activeCell="P13" sqref="P13"/>
    </sheetView>
  </sheetViews>
  <sheetFormatPr baseColWidth="10" defaultRowHeight="15" x14ac:dyDescent="0.25"/>
  <cols>
    <col min="1" max="1" width="5.28515625" customWidth="1"/>
    <col min="2" max="2" width="2.7109375" customWidth="1"/>
    <col min="3" max="3" width="3.28515625" customWidth="1"/>
    <col min="4" max="4" width="12.7109375" customWidth="1"/>
    <col min="5" max="5" width="28" customWidth="1"/>
    <col min="6" max="6" width="5.28515625" customWidth="1"/>
    <col min="7" max="7" width="10.7109375" customWidth="1"/>
    <col min="8" max="8" width="6" customWidth="1"/>
    <col min="9" max="9" width="8.42578125" customWidth="1"/>
    <col min="10" max="10" width="4.5703125" customWidth="1"/>
  </cols>
  <sheetData>
    <row r="1" spans="1:10" x14ac:dyDescent="0.25">
      <c r="A1" s="181" t="s">
        <v>0</v>
      </c>
      <c r="B1" s="182"/>
      <c r="C1" s="182"/>
      <c r="D1" s="182"/>
      <c r="E1" s="182"/>
      <c r="F1" s="183"/>
    </row>
    <row r="2" spans="1:10" x14ac:dyDescent="0.25">
      <c r="A2" s="184"/>
      <c r="B2" s="185"/>
      <c r="C2" s="185"/>
      <c r="D2" s="185"/>
      <c r="E2" s="185"/>
      <c r="F2" s="186"/>
    </row>
    <row r="3" spans="1:10" x14ac:dyDescent="0.25">
      <c r="A3" s="184"/>
      <c r="B3" s="185"/>
      <c r="C3" s="185"/>
      <c r="D3" s="185"/>
      <c r="E3" s="185"/>
      <c r="F3" s="186"/>
    </row>
    <row r="4" spans="1:10" x14ac:dyDescent="0.25">
      <c r="A4" s="187"/>
      <c r="B4" s="188"/>
      <c r="C4" s="188"/>
      <c r="D4" s="188"/>
      <c r="E4" s="188"/>
      <c r="F4" s="189"/>
    </row>
    <row r="8" spans="1:10" x14ac:dyDescent="0.25">
      <c r="A8" s="190" t="s">
        <v>1</v>
      </c>
      <c r="B8" s="190"/>
      <c r="C8" s="190"/>
      <c r="D8" s="190"/>
    </row>
    <row r="9" spans="1:10" x14ac:dyDescent="0.25">
      <c r="A9" s="190" t="s">
        <v>2</v>
      </c>
      <c r="B9" s="190"/>
      <c r="C9" s="190"/>
      <c r="D9" s="190"/>
    </row>
    <row r="10" spans="1:10" x14ac:dyDescent="0.25">
      <c r="A10" s="190" t="s">
        <v>3</v>
      </c>
      <c r="B10" s="190"/>
      <c r="C10" s="190"/>
      <c r="D10" s="190"/>
    </row>
    <row r="11" spans="1:10" x14ac:dyDescent="0.25">
      <c r="A11" s="190" t="s">
        <v>108</v>
      </c>
      <c r="B11" s="190"/>
      <c r="C11" s="190"/>
      <c r="D11" s="190"/>
    </row>
    <row r="15" spans="1:10" ht="15.75" x14ac:dyDescent="0.25">
      <c r="A15" s="200" t="s">
        <v>4</v>
      </c>
      <c r="B15" s="201"/>
      <c r="C15" s="201"/>
      <c r="D15" s="201"/>
      <c r="E15" s="131" t="s">
        <v>110</v>
      </c>
      <c r="F15" s="132"/>
      <c r="G15" s="134" t="s">
        <v>109</v>
      </c>
      <c r="H15" s="132"/>
      <c r="I15" s="132"/>
      <c r="J15" s="133"/>
    </row>
    <row r="16" spans="1:10" ht="15.75" x14ac:dyDescent="0.25">
      <c r="A16" s="91"/>
      <c r="B16" s="91"/>
      <c r="C16" s="91"/>
      <c r="D16" s="91"/>
      <c r="E16" s="92"/>
      <c r="F16" s="92"/>
      <c r="G16" s="92"/>
      <c r="H16" s="92"/>
      <c r="I16" s="92"/>
      <c r="J16" s="92"/>
    </row>
    <row r="18" spans="1:10" ht="15" customHeight="1" x14ac:dyDescent="0.25">
      <c r="A18" s="191" t="s">
        <v>112</v>
      </c>
      <c r="B18" s="192"/>
      <c r="C18" s="192"/>
      <c r="D18" s="192"/>
      <c r="E18" s="192"/>
      <c r="F18" s="192"/>
      <c r="G18" s="192"/>
      <c r="H18" s="192"/>
      <c r="I18" s="192"/>
      <c r="J18" s="193"/>
    </row>
    <row r="19" spans="1:10" x14ac:dyDescent="0.25">
      <c r="A19" s="194"/>
      <c r="B19" s="195"/>
      <c r="C19" s="195"/>
      <c r="D19" s="195"/>
      <c r="E19" s="195"/>
      <c r="F19" s="195"/>
      <c r="G19" s="195"/>
      <c r="H19" s="195"/>
      <c r="I19" s="195"/>
      <c r="J19" s="196"/>
    </row>
    <row r="20" spans="1:10" x14ac:dyDescent="0.25">
      <c r="A20" s="197"/>
      <c r="B20" s="198"/>
      <c r="C20" s="198"/>
      <c r="D20" s="198"/>
      <c r="E20" s="198"/>
      <c r="F20" s="198"/>
      <c r="G20" s="198"/>
      <c r="H20" s="198"/>
      <c r="I20" s="198"/>
      <c r="J20" s="199"/>
    </row>
    <row r="21" spans="1:10" x14ac:dyDescent="0.25">
      <c r="A21" s="169" t="s">
        <v>77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0" x14ac:dyDescent="0.25">
      <c r="A25" s="25" t="s">
        <v>5</v>
      </c>
      <c r="B25" s="26"/>
      <c r="C25" s="25"/>
      <c r="D25" s="27"/>
      <c r="E25" s="28"/>
      <c r="F25" s="28"/>
      <c r="G25" s="28"/>
      <c r="H25" s="28"/>
      <c r="I25" s="28"/>
      <c r="J25" s="27"/>
    </row>
    <row r="26" spans="1:10" x14ac:dyDescent="0.25">
      <c r="A26" s="138" t="s">
        <v>6</v>
      </c>
      <c r="B26" s="139"/>
      <c r="C26" s="139"/>
      <c r="D26" s="140"/>
      <c r="E26" s="147" t="s">
        <v>111</v>
      </c>
      <c r="F26" s="148"/>
      <c r="G26" s="148"/>
      <c r="H26" s="148"/>
      <c r="I26" s="148"/>
      <c r="J26" s="149"/>
    </row>
    <row r="27" spans="1:10" x14ac:dyDescent="0.25">
      <c r="A27" s="166"/>
      <c r="B27" s="167"/>
      <c r="C27" s="167"/>
      <c r="D27" s="167"/>
      <c r="E27" s="167"/>
      <c r="F27" s="167"/>
      <c r="G27" s="167"/>
      <c r="H27" s="167"/>
      <c r="I27" s="167"/>
      <c r="J27" s="168"/>
    </row>
    <row r="28" spans="1:10" x14ac:dyDescent="0.25">
      <c r="A28" s="150" t="s">
        <v>7</v>
      </c>
      <c r="B28" s="151"/>
      <c r="C28" s="151"/>
      <c r="D28" s="152"/>
      <c r="E28" s="147"/>
      <c r="F28" s="148"/>
      <c r="G28" s="148"/>
      <c r="H28" s="148"/>
      <c r="I28" s="148"/>
      <c r="J28" s="149"/>
    </row>
    <row r="29" spans="1:10" x14ac:dyDescent="0.25">
      <c r="A29" s="166"/>
      <c r="B29" s="167"/>
      <c r="C29" s="167"/>
      <c r="D29" s="167"/>
      <c r="E29" s="167"/>
      <c r="F29" s="167"/>
      <c r="G29" s="167"/>
      <c r="H29" s="167"/>
      <c r="I29" s="167"/>
      <c r="J29" s="168"/>
    </row>
    <row r="30" spans="1:10" x14ac:dyDescent="0.25">
      <c r="A30" s="150" t="s">
        <v>8</v>
      </c>
      <c r="B30" s="151"/>
      <c r="C30" s="151"/>
      <c r="D30" s="152"/>
      <c r="E30" s="147"/>
      <c r="F30" s="148"/>
      <c r="G30" s="148"/>
      <c r="H30" s="148"/>
      <c r="I30" s="148"/>
      <c r="J30" s="149"/>
    </row>
    <row r="31" spans="1:10" x14ac:dyDescent="0.25">
      <c r="A31" s="166"/>
      <c r="B31" s="167"/>
      <c r="C31" s="167"/>
      <c r="D31" s="167"/>
      <c r="E31" s="167"/>
      <c r="F31" s="167"/>
      <c r="G31" s="167"/>
      <c r="H31" s="167"/>
      <c r="I31" s="167"/>
      <c r="J31" s="168"/>
    </row>
    <row r="32" spans="1:10" x14ac:dyDescent="0.25">
      <c r="A32" s="150" t="s">
        <v>9</v>
      </c>
      <c r="B32" s="151"/>
      <c r="C32" s="151"/>
      <c r="D32" s="152"/>
      <c r="E32" s="147"/>
      <c r="F32" s="148"/>
      <c r="G32" s="148"/>
      <c r="H32" s="148"/>
      <c r="I32" s="148"/>
      <c r="J32" s="149"/>
    </row>
    <row r="33" spans="1:10" x14ac:dyDescent="0.25">
      <c r="A33" s="153"/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x14ac:dyDescent="0.25">
      <c r="A34" s="150" t="s">
        <v>10</v>
      </c>
      <c r="B34" s="151"/>
      <c r="C34" s="151"/>
      <c r="D34" s="152"/>
      <c r="E34" s="29"/>
      <c r="F34" s="30" t="s">
        <v>11</v>
      </c>
      <c r="G34" s="147"/>
      <c r="H34" s="148"/>
      <c r="I34" s="148"/>
      <c r="J34" s="149"/>
    </row>
    <row r="35" spans="1:10" x14ac:dyDescent="0.25">
      <c r="A35" s="153"/>
      <c r="B35" s="136"/>
      <c r="C35" s="136"/>
      <c r="D35" s="136"/>
      <c r="E35" s="136"/>
      <c r="F35" s="136"/>
      <c r="G35" s="136"/>
      <c r="H35" s="136"/>
      <c r="I35" s="136"/>
      <c r="J35" s="137"/>
    </row>
    <row r="36" spans="1:10" x14ac:dyDescent="0.25">
      <c r="A36" s="138" t="s">
        <v>46</v>
      </c>
      <c r="B36" s="139"/>
      <c r="C36" s="139"/>
      <c r="D36" s="140"/>
      <c r="E36" s="147"/>
      <c r="F36" s="148"/>
      <c r="G36" s="148"/>
      <c r="H36" s="148"/>
      <c r="I36" s="148"/>
      <c r="J36" s="149"/>
    </row>
    <row r="37" spans="1:10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10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x14ac:dyDescent="0.25">
      <c r="A40" s="25" t="s">
        <v>47</v>
      </c>
      <c r="B40" s="26"/>
      <c r="C40" s="25"/>
      <c r="D40" s="27"/>
      <c r="E40" s="28"/>
      <c r="F40" s="28"/>
      <c r="G40" s="28"/>
      <c r="H40" s="28"/>
      <c r="I40" s="28"/>
      <c r="J40" s="27"/>
    </row>
    <row r="41" spans="1:10" x14ac:dyDescent="0.25">
      <c r="A41" s="138" t="s">
        <v>6</v>
      </c>
      <c r="B41" s="139"/>
      <c r="C41" s="139"/>
      <c r="D41" s="140"/>
      <c r="E41" s="147"/>
      <c r="F41" s="148"/>
      <c r="G41" s="148"/>
      <c r="H41" s="148"/>
      <c r="I41" s="148"/>
      <c r="J41" s="149"/>
    </row>
    <row r="42" spans="1:10" x14ac:dyDescent="0.25">
      <c r="A42" s="166"/>
      <c r="B42" s="167"/>
      <c r="C42" s="167"/>
      <c r="D42" s="167"/>
      <c r="E42" s="167"/>
      <c r="F42" s="167"/>
      <c r="G42" s="167"/>
      <c r="H42" s="167"/>
      <c r="I42" s="167"/>
      <c r="J42" s="168"/>
    </row>
    <row r="43" spans="1:10" x14ac:dyDescent="0.25">
      <c r="A43" s="150" t="s">
        <v>7</v>
      </c>
      <c r="B43" s="151"/>
      <c r="C43" s="151"/>
      <c r="D43" s="152"/>
      <c r="E43" s="147"/>
      <c r="F43" s="148"/>
      <c r="G43" s="148"/>
      <c r="H43" s="148"/>
      <c r="I43" s="148"/>
      <c r="J43" s="149"/>
    </row>
    <row r="44" spans="1:10" x14ac:dyDescent="0.25">
      <c r="A44" s="166"/>
      <c r="B44" s="167"/>
      <c r="C44" s="167"/>
      <c r="D44" s="167"/>
      <c r="E44" s="167"/>
      <c r="F44" s="167"/>
      <c r="G44" s="167"/>
      <c r="H44" s="167"/>
      <c r="I44" s="167"/>
      <c r="J44" s="168"/>
    </row>
    <row r="45" spans="1:10" x14ac:dyDescent="0.25">
      <c r="A45" s="138" t="s">
        <v>8</v>
      </c>
      <c r="B45" s="139"/>
      <c r="C45" s="139"/>
      <c r="D45" s="140"/>
      <c r="E45" s="147"/>
      <c r="F45" s="148"/>
      <c r="G45" s="148"/>
      <c r="H45" s="148"/>
      <c r="I45" s="148"/>
      <c r="J45" s="149"/>
    </row>
    <row r="46" spans="1:10" x14ac:dyDescent="0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</row>
    <row r="47" spans="1:10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</row>
    <row r="48" spans="1:10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x14ac:dyDescent="0.25">
      <c r="A51" s="26" t="s">
        <v>48</v>
      </c>
      <c r="B51" s="26"/>
      <c r="C51" s="25"/>
      <c r="D51" s="27"/>
      <c r="E51" s="28"/>
      <c r="F51" s="28"/>
      <c r="G51" s="28"/>
      <c r="H51" s="28"/>
      <c r="I51" s="28"/>
      <c r="J51" s="27"/>
    </row>
    <row r="52" spans="1:10" x14ac:dyDescent="0.25">
      <c r="A52" s="138" t="s">
        <v>6</v>
      </c>
      <c r="B52" s="139"/>
      <c r="C52" s="139"/>
      <c r="D52" s="140"/>
      <c r="E52" s="147"/>
      <c r="F52" s="148"/>
      <c r="G52" s="148"/>
      <c r="H52" s="148"/>
      <c r="I52" s="148"/>
      <c r="J52" s="149"/>
    </row>
    <row r="53" spans="1:10" x14ac:dyDescent="0.25">
      <c r="A53" s="153"/>
      <c r="B53" s="136"/>
      <c r="C53" s="136"/>
      <c r="D53" s="136"/>
      <c r="E53" s="136"/>
      <c r="F53" s="136"/>
      <c r="G53" s="136"/>
      <c r="H53" s="136"/>
      <c r="I53" s="136"/>
      <c r="J53" s="137"/>
    </row>
    <row r="54" spans="1:10" x14ac:dyDescent="0.25">
      <c r="A54" s="150" t="s">
        <v>10</v>
      </c>
      <c r="B54" s="151"/>
      <c r="C54" s="151"/>
      <c r="D54" s="152"/>
      <c r="E54" s="29"/>
      <c r="F54" s="30" t="s">
        <v>11</v>
      </c>
      <c r="G54" s="154"/>
      <c r="H54" s="155"/>
      <c r="I54" s="155"/>
      <c r="J54" s="156"/>
    </row>
    <row r="55" spans="1:10" x14ac:dyDescent="0.25">
      <c r="A55" s="153"/>
      <c r="B55" s="136"/>
      <c r="C55" s="136"/>
      <c r="D55" s="136"/>
      <c r="E55" s="136"/>
      <c r="F55" s="136"/>
      <c r="G55" s="136"/>
      <c r="H55" s="136"/>
      <c r="I55" s="136"/>
      <c r="J55" s="137"/>
    </row>
    <row r="56" spans="1:10" x14ac:dyDescent="0.25">
      <c r="A56" s="138" t="s">
        <v>46</v>
      </c>
      <c r="B56" s="139"/>
      <c r="C56" s="139"/>
      <c r="D56" s="140"/>
      <c r="E56" s="147"/>
      <c r="F56" s="148"/>
      <c r="G56" s="148"/>
      <c r="H56" s="148"/>
      <c r="I56" s="148"/>
      <c r="J56" s="149"/>
    </row>
    <row r="57" spans="1:10" ht="15.75" customHeight="1" x14ac:dyDescent="0.25">
      <c r="A57" s="159"/>
      <c r="B57" s="159"/>
      <c r="C57" s="159"/>
      <c r="D57" s="159"/>
      <c r="E57" s="159"/>
      <c r="F57" s="159"/>
      <c r="G57" s="159"/>
      <c r="H57" s="159"/>
      <c r="I57" s="159"/>
      <c r="J57" s="159"/>
    </row>
    <row r="58" spans="1:10" ht="15.7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</row>
    <row r="59" spans="1:10" ht="15.7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</row>
    <row r="60" spans="1:10" ht="15.75" customHeight="1" x14ac:dyDescent="0.25">
      <c r="A60" s="26" t="s">
        <v>12</v>
      </c>
      <c r="B60" s="25"/>
      <c r="C60" s="26"/>
      <c r="D60" s="27"/>
      <c r="E60" s="28"/>
      <c r="F60" s="28"/>
      <c r="G60" s="28"/>
      <c r="H60" s="28"/>
      <c r="I60" s="28"/>
      <c r="J60" s="27"/>
    </row>
    <row r="61" spans="1:10" ht="30.75" customHeight="1" x14ac:dyDescent="0.25">
      <c r="A61" s="160" t="s">
        <v>49</v>
      </c>
      <c r="B61" s="161"/>
      <c r="C61" s="161"/>
      <c r="D61" s="162"/>
      <c r="E61" s="141"/>
      <c r="F61" s="141"/>
      <c r="G61" s="141"/>
      <c r="H61" s="141"/>
      <c r="I61" s="141"/>
      <c r="J61" s="141"/>
    </row>
    <row r="62" spans="1:10" ht="15.75" customHeight="1" x14ac:dyDescent="0.25">
      <c r="A62" s="163"/>
      <c r="B62" s="164"/>
      <c r="C62" s="164"/>
      <c r="D62" s="164"/>
      <c r="E62" s="164"/>
      <c r="F62" s="164"/>
      <c r="G62" s="164"/>
      <c r="H62" s="164"/>
      <c r="I62" s="164"/>
      <c r="J62" s="165"/>
    </row>
    <row r="63" spans="1:10" ht="15.75" customHeight="1" x14ac:dyDescent="0.25">
      <c r="A63" s="138" t="s">
        <v>15</v>
      </c>
      <c r="B63" s="139"/>
      <c r="C63" s="139"/>
      <c r="D63" s="140"/>
      <c r="E63" s="141"/>
      <c r="F63" s="141"/>
      <c r="G63" s="141"/>
      <c r="H63" s="141"/>
      <c r="I63" s="141"/>
      <c r="J63" s="141"/>
    </row>
    <row r="64" spans="1:10" ht="15.75" customHeight="1" x14ac:dyDescent="0.25">
      <c r="A64" s="142"/>
      <c r="B64" s="143"/>
      <c r="C64" s="143"/>
      <c r="D64" s="143"/>
      <c r="E64" s="144"/>
      <c r="F64" s="144"/>
      <c r="G64" s="144"/>
      <c r="H64" s="144"/>
      <c r="I64" s="144"/>
      <c r="J64" s="145"/>
    </row>
    <row r="65" spans="1:12" ht="15.75" customHeight="1" x14ac:dyDescent="0.25">
      <c r="A65" s="138" t="s">
        <v>13</v>
      </c>
      <c r="B65" s="139"/>
      <c r="C65" s="139"/>
      <c r="D65" s="140"/>
      <c r="E65" s="141"/>
      <c r="F65" s="141"/>
      <c r="G65" s="141"/>
      <c r="H65" s="141"/>
      <c r="I65" s="141"/>
      <c r="J65" s="141"/>
    </row>
    <row r="66" spans="1:12" ht="15.75" customHeight="1" x14ac:dyDescent="0.25">
      <c r="A66" s="142"/>
      <c r="B66" s="143"/>
      <c r="C66" s="143"/>
      <c r="D66" s="143"/>
      <c r="E66" s="136"/>
      <c r="F66" s="136"/>
      <c r="G66" s="136"/>
      <c r="H66" s="136"/>
      <c r="I66" s="136"/>
      <c r="J66" s="137"/>
    </row>
    <row r="67" spans="1:12" ht="15.75" customHeight="1" x14ac:dyDescent="0.25">
      <c r="A67" s="138" t="s">
        <v>14</v>
      </c>
      <c r="B67" s="139"/>
      <c r="C67" s="139"/>
      <c r="D67" s="140"/>
      <c r="E67" s="141"/>
      <c r="F67" s="141"/>
      <c r="G67" s="141"/>
      <c r="H67" s="141"/>
      <c r="I67" s="141"/>
      <c r="J67" s="141"/>
    </row>
    <row r="68" spans="1:12" ht="15.75" customHeight="1" x14ac:dyDescent="0.25">
      <c r="A68" s="81"/>
      <c r="B68" s="81"/>
      <c r="C68" s="81"/>
      <c r="D68" s="81"/>
      <c r="E68" s="88"/>
      <c r="F68" s="88"/>
      <c r="G68" s="88"/>
      <c r="H68" s="88"/>
      <c r="I68" s="88"/>
      <c r="J68" s="88"/>
    </row>
    <row r="69" spans="1:12" ht="15.75" customHeight="1" x14ac:dyDescent="0.25">
      <c r="A69" s="81"/>
      <c r="B69" s="81"/>
      <c r="C69" s="81"/>
      <c r="D69" s="81"/>
      <c r="E69" s="88"/>
      <c r="F69" s="88"/>
      <c r="G69" s="88"/>
      <c r="H69" s="88"/>
      <c r="I69" s="88"/>
      <c r="J69" s="88"/>
    </row>
    <row r="70" spans="1:12" ht="15.7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</row>
    <row r="71" spans="1:12" ht="15.75" customHeight="1" x14ac:dyDescent="0.25">
      <c r="A71" s="69" t="s">
        <v>21</v>
      </c>
      <c r="B71" s="5"/>
      <c r="C71" s="5"/>
      <c r="D71" s="23"/>
      <c r="E71" s="22" t="s">
        <v>45</v>
      </c>
      <c r="F71" s="10"/>
      <c r="G71" s="10"/>
      <c r="H71" s="10"/>
      <c r="I71" s="10"/>
      <c r="J71" s="5"/>
    </row>
    <row r="72" spans="1:12" ht="15.75" customHeight="1" x14ac:dyDescent="0.25">
      <c r="A72" s="70"/>
      <c r="B72" s="2"/>
      <c r="C72" s="2"/>
      <c r="D72" s="64"/>
      <c r="E72" s="65"/>
      <c r="F72" s="65"/>
      <c r="G72" s="65"/>
      <c r="H72" s="65"/>
      <c r="I72" s="65"/>
      <c r="J72" s="3"/>
    </row>
    <row r="73" spans="1:12" ht="31.5" customHeight="1" x14ac:dyDescent="0.25">
      <c r="A73" s="66"/>
      <c r="B73" s="146" t="s">
        <v>43</v>
      </c>
      <c r="C73" s="146"/>
      <c r="D73" s="146"/>
      <c r="E73" s="146"/>
      <c r="F73" s="146"/>
      <c r="G73" s="146"/>
      <c r="H73" s="157"/>
      <c r="I73" s="158"/>
      <c r="J73" s="6"/>
      <c r="K73" s="5"/>
      <c r="L73" s="5"/>
    </row>
    <row r="74" spans="1:12" ht="15.75" customHeight="1" x14ac:dyDescent="0.25">
      <c r="A74" s="4"/>
      <c r="B74" s="5"/>
      <c r="C74" s="5"/>
      <c r="D74" s="23"/>
      <c r="E74" s="10"/>
      <c r="F74" s="10"/>
      <c r="G74" s="10"/>
      <c r="H74" s="10"/>
      <c r="I74" s="10"/>
      <c r="J74" s="6"/>
      <c r="K74" s="5"/>
    </row>
    <row r="75" spans="1:12" ht="15.75" customHeight="1" x14ac:dyDescent="0.25">
      <c r="A75" s="4"/>
      <c r="B75" s="18" t="s">
        <v>33</v>
      </c>
      <c r="C75" s="23" t="s">
        <v>41</v>
      </c>
      <c r="D75" s="5"/>
      <c r="E75" s="10"/>
      <c r="F75" s="23" t="s">
        <v>37</v>
      </c>
      <c r="G75" s="10"/>
      <c r="H75" s="10"/>
      <c r="I75" s="80"/>
      <c r="J75" s="6"/>
      <c r="K75" s="5"/>
    </row>
    <row r="76" spans="1:12" ht="15.75" customHeight="1" x14ac:dyDescent="0.25">
      <c r="A76" s="4"/>
      <c r="B76" s="18"/>
      <c r="C76" s="23" t="s">
        <v>23</v>
      </c>
      <c r="D76" s="5"/>
      <c r="E76" s="10"/>
      <c r="F76" s="23" t="s">
        <v>38</v>
      </c>
      <c r="G76" s="10"/>
      <c r="H76" s="10"/>
      <c r="I76" s="80"/>
      <c r="J76" s="6"/>
      <c r="K76" s="5"/>
    </row>
    <row r="77" spans="1:12" ht="15.75" customHeight="1" x14ac:dyDescent="0.25">
      <c r="A77" s="67"/>
      <c r="B77" s="5"/>
      <c r="C77" s="5"/>
      <c r="D77" s="23"/>
      <c r="E77" s="10"/>
      <c r="F77" s="10"/>
      <c r="G77" s="10"/>
      <c r="H77" s="10"/>
      <c r="I77" s="10"/>
      <c r="J77" s="6"/>
      <c r="K77" s="5"/>
    </row>
    <row r="78" spans="1:12" ht="31.5" customHeight="1" x14ac:dyDescent="0.25">
      <c r="A78" s="4"/>
      <c r="B78" s="19" t="s">
        <v>33</v>
      </c>
      <c r="C78" s="146" t="s">
        <v>42</v>
      </c>
      <c r="D78" s="146"/>
      <c r="E78" s="146"/>
      <c r="F78" s="146"/>
      <c r="G78" s="146"/>
      <c r="H78" s="20"/>
      <c r="I78" s="80"/>
      <c r="J78" s="6"/>
      <c r="K78" s="5"/>
    </row>
    <row r="79" spans="1:12" ht="15.75" customHeight="1" x14ac:dyDescent="0.25">
      <c r="A79" s="67"/>
      <c r="B79" s="5"/>
      <c r="C79" s="14" t="s">
        <v>22</v>
      </c>
      <c r="D79" s="5"/>
      <c r="E79" s="5"/>
      <c r="F79" s="10"/>
      <c r="G79" s="10"/>
      <c r="H79" s="10"/>
      <c r="I79" s="10"/>
      <c r="J79" s="6"/>
      <c r="K79" s="5"/>
    </row>
    <row r="80" spans="1:12" ht="15.75" customHeight="1" x14ac:dyDescent="0.25">
      <c r="A80" s="67"/>
      <c r="B80" s="5"/>
      <c r="C80" s="5"/>
      <c r="D80" s="23"/>
      <c r="E80" s="10"/>
      <c r="F80" s="10"/>
      <c r="G80" s="10"/>
      <c r="H80" s="10"/>
      <c r="I80" s="10"/>
      <c r="J80" s="6"/>
      <c r="K80" s="5"/>
    </row>
    <row r="81" spans="1:11" ht="15.75" customHeight="1" x14ac:dyDescent="0.25">
      <c r="A81" s="4"/>
      <c r="B81" s="18" t="s">
        <v>33</v>
      </c>
      <c r="C81" s="5" t="s">
        <v>16</v>
      </c>
      <c r="D81" s="5"/>
      <c r="E81" s="23"/>
      <c r="F81" s="10"/>
      <c r="G81" s="10"/>
      <c r="H81" s="10"/>
      <c r="I81" s="80"/>
      <c r="J81" s="6"/>
      <c r="K81" s="5"/>
    </row>
    <row r="82" spans="1:11" ht="15.75" customHeight="1" x14ac:dyDescent="0.25">
      <c r="A82" s="4"/>
      <c r="B82" s="5"/>
      <c r="C82" s="5"/>
      <c r="D82" s="23"/>
      <c r="E82" s="10"/>
      <c r="F82" s="10"/>
      <c r="G82" s="10"/>
      <c r="H82" s="10"/>
      <c r="I82" s="10"/>
      <c r="J82" s="6"/>
      <c r="K82" s="5"/>
    </row>
    <row r="83" spans="1:11" ht="15.75" customHeight="1" x14ac:dyDescent="0.25">
      <c r="A83" s="4"/>
      <c r="B83" s="5"/>
      <c r="C83" s="5"/>
      <c r="D83" s="5"/>
      <c r="E83" s="5"/>
      <c r="F83" s="5"/>
      <c r="G83" s="5"/>
      <c r="H83" s="5"/>
      <c r="I83" s="10"/>
      <c r="J83" s="6"/>
      <c r="K83" s="5"/>
    </row>
    <row r="84" spans="1:11" ht="30" customHeight="1" x14ac:dyDescent="0.25">
      <c r="A84" s="66"/>
      <c r="B84" s="146" t="s">
        <v>44</v>
      </c>
      <c r="C84" s="146"/>
      <c r="D84" s="146"/>
      <c r="E84" s="146"/>
      <c r="F84" s="146"/>
      <c r="G84" s="146"/>
      <c r="H84" s="157"/>
      <c r="I84" s="158"/>
      <c r="J84" s="6"/>
      <c r="K84" s="5"/>
    </row>
    <row r="85" spans="1:11" x14ac:dyDescent="0.25">
      <c r="A85" s="4"/>
      <c r="B85" s="5"/>
      <c r="C85" s="5"/>
      <c r="D85" s="23"/>
      <c r="E85" s="10"/>
      <c r="F85" s="10"/>
      <c r="G85" s="10"/>
      <c r="H85" s="10"/>
      <c r="I85" s="10"/>
      <c r="J85" s="6"/>
    </row>
    <row r="86" spans="1:11" x14ac:dyDescent="0.25">
      <c r="A86" s="4"/>
      <c r="B86" s="18" t="s">
        <v>33</v>
      </c>
      <c r="C86" s="23" t="s">
        <v>17</v>
      </c>
      <c r="D86" s="5"/>
      <c r="E86" s="5"/>
      <c r="F86" s="23" t="s">
        <v>24</v>
      </c>
      <c r="G86" s="10"/>
      <c r="H86" s="10"/>
      <c r="I86" s="80"/>
      <c r="J86" s="6"/>
    </row>
    <row r="87" spans="1:11" x14ac:dyDescent="0.25">
      <c r="A87" s="4"/>
      <c r="B87" s="23"/>
      <c r="C87" s="5"/>
      <c r="D87" s="5"/>
      <c r="E87" s="10"/>
      <c r="F87" s="23" t="s">
        <v>25</v>
      </c>
      <c r="G87" s="10"/>
      <c r="H87" s="10"/>
      <c r="I87" s="80"/>
      <c r="J87" s="6"/>
    </row>
    <row r="88" spans="1:11" x14ac:dyDescent="0.25">
      <c r="A88" s="4"/>
      <c r="B88" s="23"/>
      <c r="C88" s="5"/>
      <c r="D88" s="5"/>
      <c r="E88" s="10"/>
      <c r="F88" s="23"/>
      <c r="G88" s="10"/>
      <c r="H88" s="10"/>
      <c r="I88" s="10"/>
      <c r="J88" s="6"/>
    </row>
    <row r="89" spans="1:11" x14ac:dyDescent="0.25">
      <c r="A89" s="4"/>
      <c r="B89" s="23"/>
      <c r="C89" s="5"/>
      <c r="D89" s="5"/>
      <c r="E89" s="10"/>
      <c r="F89" s="23"/>
      <c r="G89" s="10"/>
      <c r="H89" s="10"/>
      <c r="I89" s="10"/>
      <c r="J89" s="6"/>
    </row>
    <row r="90" spans="1:11" x14ac:dyDescent="0.25">
      <c r="A90" s="89"/>
      <c r="B90" s="5" t="s">
        <v>18</v>
      </c>
      <c r="C90" s="5"/>
      <c r="D90" s="5"/>
      <c r="E90" s="10"/>
      <c r="F90" s="23"/>
      <c r="G90" s="10"/>
      <c r="H90" s="10"/>
      <c r="I90" s="10"/>
      <c r="J90" s="6"/>
    </row>
    <row r="91" spans="1:11" x14ac:dyDescent="0.25">
      <c r="A91" s="90"/>
      <c r="B91" s="7"/>
      <c r="C91" s="7"/>
      <c r="D91" s="7"/>
      <c r="E91" s="49"/>
      <c r="F91" s="68"/>
      <c r="G91" s="49"/>
      <c r="H91" s="49"/>
      <c r="I91" s="49"/>
      <c r="J91" s="8"/>
    </row>
    <row r="92" spans="1:11" x14ac:dyDescent="0.25">
      <c r="A92" s="83"/>
      <c r="B92" s="5"/>
      <c r="C92" s="5"/>
      <c r="D92" s="5"/>
      <c r="E92" s="10"/>
      <c r="F92" s="23"/>
      <c r="G92" s="10"/>
      <c r="H92" s="10"/>
      <c r="I92" s="10"/>
      <c r="J92" s="5"/>
    </row>
    <row r="93" spans="1:11" x14ac:dyDescent="0.25">
      <c r="A93" s="83"/>
      <c r="B93" s="5"/>
      <c r="C93" s="5"/>
      <c r="D93" s="5"/>
      <c r="E93" s="10"/>
      <c r="F93" s="23"/>
      <c r="G93" s="10"/>
      <c r="H93" s="10"/>
      <c r="I93" s="10"/>
      <c r="J93" s="5"/>
    </row>
    <row r="94" spans="1:11" x14ac:dyDescent="0.25">
      <c r="A94" s="83"/>
      <c r="B94" s="5"/>
      <c r="C94" s="5"/>
      <c r="D94" s="5"/>
      <c r="E94" s="10"/>
      <c r="F94" s="23"/>
      <c r="G94" s="10"/>
      <c r="H94" s="10"/>
      <c r="I94" s="10"/>
      <c r="J94" s="5"/>
    </row>
    <row r="95" spans="1:11" x14ac:dyDescent="0.25">
      <c r="A95" s="84"/>
      <c r="B95" s="13"/>
      <c r="C95" s="5"/>
      <c r="D95" s="5"/>
      <c r="E95" s="10"/>
      <c r="F95" s="13"/>
      <c r="G95" s="10"/>
      <c r="H95" s="10"/>
      <c r="I95" s="10"/>
      <c r="J95" s="5"/>
    </row>
    <row r="96" spans="1:11" x14ac:dyDescent="0.25">
      <c r="A96" s="69" t="s">
        <v>78</v>
      </c>
      <c r="B96" s="1"/>
    </row>
    <row r="97" spans="1:10" x14ac:dyDescent="0.25">
      <c r="A97" s="76" t="s">
        <v>40</v>
      </c>
      <c r="B97" s="77"/>
      <c r="C97" s="77"/>
      <c r="D97" s="77"/>
      <c r="E97" s="71"/>
      <c r="F97" s="71"/>
      <c r="G97" s="72"/>
      <c r="H97" s="202">
        <f>Finanzierungsplan!G18</f>
        <v>0</v>
      </c>
      <c r="I97" s="203"/>
      <c r="J97" s="204"/>
    </row>
    <row r="98" spans="1:10" x14ac:dyDescent="0.25">
      <c r="A98" s="73"/>
      <c r="B98" s="17"/>
      <c r="C98" s="17"/>
      <c r="D98" s="17"/>
      <c r="E98" s="5"/>
      <c r="F98" s="5"/>
      <c r="G98" s="5"/>
      <c r="H98" s="5"/>
      <c r="I98" s="5"/>
      <c r="J98" s="6"/>
    </row>
    <row r="99" spans="1:10" x14ac:dyDescent="0.25">
      <c r="A99" s="175" t="s">
        <v>63</v>
      </c>
      <c r="B99" s="176"/>
      <c r="C99" s="176"/>
      <c r="D99" s="176"/>
      <c r="E99" s="176"/>
      <c r="F99" s="71"/>
      <c r="G99" s="72"/>
      <c r="H99" s="202">
        <f>Finanzierungsplan!G6</f>
        <v>0</v>
      </c>
      <c r="I99" s="203"/>
      <c r="J99" s="204"/>
    </row>
    <row r="100" spans="1:10" x14ac:dyDescent="0.25">
      <c r="A100" s="73"/>
      <c r="B100" s="17"/>
      <c r="C100" s="17"/>
      <c r="D100" s="17"/>
      <c r="E100" s="5"/>
      <c r="F100" s="5"/>
      <c r="G100" s="5"/>
      <c r="H100" s="5"/>
      <c r="I100" s="5"/>
      <c r="J100" s="6"/>
    </row>
    <row r="101" spans="1:10" x14ac:dyDescent="0.25">
      <c r="A101" s="177" t="s">
        <v>64</v>
      </c>
      <c r="B101" s="178"/>
      <c r="C101" s="178"/>
      <c r="D101" s="178"/>
      <c r="E101" s="178"/>
      <c r="F101" s="71" t="s">
        <v>67</v>
      </c>
      <c r="G101" s="72"/>
      <c r="H101" s="205"/>
      <c r="I101" s="203"/>
      <c r="J101" s="204"/>
    </row>
    <row r="102" spans="1:10" x14ac:dyDescent="0.25">
      <c r="A102" s="73"/>
      <c r="B102" s="17"/>
      <c r="C102" s="17"/>
      <c r="D102" s="17"/>
      <c r="E102" s="5"/>
      <c r="F102" s="5"/>
      <c r="G102" s="5"/>
      <c r="H102" s="5"/>
      <c r="I102" s="5"/>
      <c r="J102" s="6"/>
    </row>
    <row r="103" spans="1:10" x14ac:dyDescent="0.25">
      <c r="A103" s="179" t="s">
        <v>65</v>
      </c>
      <c r="B103" s="180"/>
      <c r="C103" s="180"/>
      <c r="D103" s="180"/>
      <c r="E103" s="180"/>
      <c r="F103" s="2"/>
      <c r="G103" s="2"/>
      <c r="H103" s="206"/>
      <c r="I103" s="207"/>
      <c r="J103" s="208"/>
    </row>
    <row r="104" spans="1:10" x14ac:dyDescent="0.25">
      <c r="A104" s="74"/>
      <c r="B104" s="17"/>
      <c r="C104" s="17"/>
      <c r="D104" s="17"/>
      <c r="E104" s="5" t="s">
        <v>68</v>
      </c>
      <c r="F104" s="5"/>
      <c r="G104" s="5"/>
      <c r="H104" s="4"/>
      <c r="I104" s="5"/>
      <c r="J104" s="6"/>
    </row>
    <row r="105" spans="1:10" x14ac:dyDescent="0.25">
      <c r="A105" s="74"/>
      <c r="B105" s="17"/>
      <c r="C105" s="17"/>
      <c r="D105" s="17"/>
      <c r="E105" s="5" t="s">
        <v>69</v>
      </c>
      <c r="F105" s="5"/>
      <c r="G105" s="5"/>
      <c r="H105" s="4"/>
      <c r="I105" s="5"/>
      <c r="J105" s="6"/>
    </row>
    <row r="106" spans="1:10" x14ac:dyDescent="0.25">
      <c r="A106" s="74"/>
      <c r="B106" s="17"/>
      <c r="C106" s="17"/>
      <c r="D106" s="17"/>
      <c r="E106" s="5" t="s">
        <v>70</v>
      </c>
      <c r="F106" s="5"/>
      <c r="G106" s="5"/>
      <c r="H106" s="4"/>
      <c r="I106" s="5"/>
      <c r="J106" s="6"/>
    </row>
    <row r="107" spans="1:10" x14ac:dyDescent="0.25">
      <c r="A107" s="78"/>
      <c r="B107" s="75"/>
      <c r="C107" s="75"/>
      <c r="D107" s="75"/>
      <c r="E107" s="7" t="s">
        <v>71</v>
      </c>
      <c r="F107" s="7"/>
      <c r="G107" s="7"/>
      <c r="H107" s="11"/>
      <c r="I107" s="7"/>
      <c r="J107" s="8"/>
    </row>
    <row r="108" spans="1:10" x14ac:dyDescent="0.25">
      <c r="A108" s="74"/>
      <c r="B108" s="17"/>
      <c r="C108" s="17"/>
      <c r="D108" s="17"/>
      <c r="E108" s="5"/>
      <c r="F108" s="5"/>
      <c r="G108" s="5"/>
      <c r="H108" s="5"/>
      <c r="I108" s="5"/>
      <c r="J108" s="6"/>
    </row>
    <row r="109" spans="1:10" x14ac:dyDescent="0.25">
      <c r="A109" s="177" t="s">
        <v>66</v>
      </c>
      <c r="B109" s="178"/>
      <c r="C109" s="178"/>
      <c r="D109" s="178"/>
      <c r="E109" s="178"/>
      <c r="F109" s="71" t="s">
        <v>73</v>
      </c>
      <c r="G109" s="72"/>
      <c r="H109" s="209"/>
      <c r="I109" s="210"/>
      <c r="J109" s="211"/>
    </row>
    <row r="110" spans="1:10" x14ac:dyDescent="0.25">
      <c r="A110" s="73"/>
      <c r="B110" s="17"/>
      <c r="C110" s="79"/>
      <c r="D110" s="17"/>
      <c r="E110" s="5"/>
      <c r="F110" s="5"/>
      <c r="G110" s="5"/>
      <c r="H110" s="5"/>
      <c r="I110" s="5"/>
      <c r="J110" s="6"/>
    </row>
    <row r="111" spans="1:10" x14ac:dyDescent="0.25">
      <c r="A111" s="179" t="s">
        <v>75</v>
      </c>
      <c r="B111" s="180"/>
      <c r="C111" s="180"/>
      <c r="D111" s="180"/>
      <c r="E111" s="180"/>
      <c r="F111" s="180"/>
      <c r="G111" s="2" t="s">
        <v>72</v>
      </c>
      <c r="H111" s="9"/>
      <c r="I111" s="2"/>
      <c r="J111" s="3"/>
    </row>
    <row r="112" spans="1:10" x14ac:dyDescent="0.25">
      <c r="A112" s="214" t="s">
        <v>76</v>
      </c>
      <c r="B112" s="215"/>
      <c r="C112" s="215"/>
      <c r="D112" s="215"/>
      <c r="E112" s="215"/>
      <c r="F112" s="215"/>
      <c r="G112" s="7" t="s">
        <v>72</v>
      </c>
      <c r="H112" s="11"/>
      <c r="I112" s="7"/>
      <c r="J112" s="8"/>
    </row>
    <row r="113" spans="1:10" x14ac:dyDescent="0.25">
      <c r="A113" s="15"/>
      <c r="B113" s="15"/>
      <c r="C113" s="16"/>
      <c r="D113" s="15"/>
      <c r="G113" s="5"/>
      <c r="H113" s="5"/>
      <c r="I113" s="5"/>
    </row>
    <row r="114" spans="1:10" s="15" customFormat="1" x14ac:dyDescent="0.25">
      <c r="I114" s="17"/>
    </row>
    <row r="115" spans="1:10" s="15" customFormat="1" x14ac:dyDescent="0.25">
      <c r="A115" s="50" t="s">
        <v>39</v>
      </c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ht="15" customHeight="1" x14ac:dyDescent="0.25">
      <c r="A116" s="52"/>
      <c r="B116" s="53"/>
      <c r="C116" s="53"/>
      <c r="D116" s="53"/>
      <c r="E116" s="53"/>
      <c r="F116" s="53"/>
      <c r="G116" s="53"/>
      <c r="H116" s="53"/>
      <c r="I116" s="53"/>
      <c r="J116" s="54"/>
    </row>
    <row r="117" spans="1:10" ht="15" customHeight="1" x14ac:dyDescent="0.25">
      <c r="A117" s="212"/>
      <c r="B117" s="213"/>
      <c r="C117" s="213"/>
      <c r="D117" s="216" t="s">
        <v>60</v>
      </c>
      <c r="E117" s="216"/>
      <c r="F117" s="216"/>
      <c r="G117" s="216"/>
      <c r="H117" s="216"/>
      <c r="I117" s="216"/>
      <c r="J117" s="55"/>
    </row>
    <row r="118" spans="1:10" x14ac:dyDescent="0.25">
      <c r="A118" s="56"/>
      <c r="B118" s="57"/>
      <c r="C118" s="58"/>
      <c r="D118" s="58"/>
      <c r="E118" s="58"/>
      <c r="F118" s="58"/>
      <c r="G118" s="58"/>
      <c r="H118" s="58"/>
      <c r="I118" s="58"/>
      <c r="J118" s="55"/>
    </row>
    <row r="119" spans="1:10" x14ac:dyDescent="0.25">
      <c r="A119" s="212"/>
      <c r="B119" s="213"/>
      <c r="C119" s="213"/>
      <c r="D119" s="216" t="s">
        <v>61</v>
      </c>
      <c r="E119" s="216"/>
      <c r="F119" s="216"/>
      <c r="G119" s="216"/>
      <c r="H119" s="216"/>
      <c r="I119" s="216"/>
      <c r="J119" s="55"/>
    </row>
    <row r="120" spans="1:10" x14ac:dyDescent="0.25">
      <c r="A120" s="121"/>
      <c r="B120" s="88"/>
      <c r="C120" s="88"/>
      <c r="D120" s="81"/>
      <c r="E120" s="81"/>
      <c r="F120" s="81"/>
      <c r="G120" s="81"/>
      <c r="H120" s="81"/>
      <c r="I120" s="81"/>
      <c r="J120" s="55"/>
    </row>
    <row r="121" spans="1:10" x14ac:dyDescent="0.25">
      <c r="A121" s="87"/>
      <c r="B121" s="82"/>
      <c r="C121" s="82"/>
      <c r="D121" s="216" t="s">
        <v>62</v>
      </c>
      <c r="E121" s="216"/>
      <c r="F121" s="216"/>
      <c r="G121" s="216"/>
      <c r="H121" s="216"/>
      <c r="I121" s="216"/>
      <c r="J121" s="55"/>
    </row>
    <row r="122" spans="1:10" x14ac:dyDescent="0.25">
      <c r="A122" s="121"/>
      <c r="B122" s="88"/>
      <c r="C122" s="88"/>
      <c r="D122" s="81"/>
      <c r="E122" s="81"/>
      <c r="F122" s="81"/>
      <c r="G122" s="81"/>
      <c r="H122" s="81"/>
      <c r="I122" s="81"/>
      <c r="J122" s="55"/>
    </row>
    <row r="123" spans="1:10" x14ac:dyDescent="0.25">
      <c r="A123" s="87"/>
      <c r="B123" s="82"/>
      <c r="C123" s="82"/>
      <c r="D123" s="143" t="s">
        <v>96</v>
      </c>
      <c r="E123" s="143"/>
      <c r="F123" s="143"/>
      <c r="G123" s="143"/>
      <c r="H123" s="143"/>
      <c r="I123" s="143"/>
      <c r="J123" s="55"/>
    </row>
    <row r="124" spans="1:10" ht="15" customHeight="1" x14ac:dyDescent="0.25">
      <c r="A124" s="56"/>
      <c r="B124" s="57"/>
      <c r="C124" s="58"/>
      <c r="D124" s="34"/>
      <c r="E124" s="34"/>
      <c r="F124" s="34"/>
      <c r="G124" s="34"/>
      <c r="H124" s="34"/>
      <c r="I124" s="34"/>
      <c r="J124" s="55"/>
    </row>
    <row r="125" spans="1:10" ht="15" customHeight="1" x14ac:dyDescent="0.25">
      <c r="A125" s="212"/>
      <c r="B125" s="213"/>
      <c r="C125" s="213"/>
      <c r="D125" s="216" t="s">
        <v>74</v>
      </c>
      <c r="E125" s="216"/>
      <c r="F125" s="216"/>
      <c r="G125" s="216"/>
      <c r="H125" s="216"/>
      <c r="I125" s="216"/>
      <c r="J125" s="55"/>
    </row>
    <row r="126" spans="1:10" x14ac:dyDescent="0.25">
      <c r="A126" s="59"/>
      <c r="B126" s="60"/>
      <c r="C126" s="61"/>
      <c r="D126" s="62"/>
      <c r="E126" s="62"/>
      <c r="F126" s="62"/>
      <c r="G126" s="62"/>
      <c r="H126" s="62"/>
      <c r="I126" s="62"/>
      <c r="J126" s="63"/>
    </row>
    <row r="128" spans="1:10" ht="15" customHeight="1" x14ac:dyDescent="0.25"/>
    <row r="132" spans="1:10" ht="15" customHeight="1" x14ac:dyDescent="0.25"/>
    <row r="135" spans="1:10" x14ac:dyDescent="0.25">
      <c r="A135" s="85"/>
      <c r="B135" s="85"/>
      <c r="C135" s="85"/>
      <c r="D135" s="85"/>
      <c r="E135" s="85"/>
      <c r="F135" s="85"/>
      <c r="G135" s="85"/>
      <c r="H135" s="85"/>
      <c r="I135" s="85"/>
      <c r="J135" s="85"/>
    </row>
    <row r="136" spans="1:10" ht="15" customHeight="1" x14ac:dyDescent="0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</row>
    <row r="137" spans="1:10" ht="15" customHeight="1" x14ac:dyDescent="0.25">
      <c r="A137" t="s">
        <v>19</v>
      </c>
      <c r="F137" t="s">
        <v>20</v>
      </c>
    </row>
  </sheetData>
  <mergeCells count="81">
    <mergeCell ref="A119:C119"/>
    <mergeCell ref="A117:C117"/>
    <mergeCell ref="A125:C125"/>
    <mergeCell ref="A111:F111"/>
    <mergeCell ref="A112:F112"/>
    <mergeCell ref="D123:I123"/>
    <mergeCell ref="D121:I121"/>
    <mergeCell ref="D117:I117"/>
    <mergeCell ref="D119:I119"/>
    <mergeCell ref="D125:I125"/>
    <mergeCell ref="A109:E109"/>
    <mergeCell ref="H97:J97"/>
    <mergeCell ref="H99:J99"/>
    <mergeCell ref="H101:J101"/>
    <mergeCell ref="H103:J103"/>
    <mergeCell ref="H109:J109"/>
    <mergeCell ref="H84:I84"/>
    <mergeCell ref="A99:E99"/>
    <mergeCell ref="A101:E101"/>
    <mergeCell ref="A103:E103"/>
    <mergeCell ref="A1:F4"/>
    <mergeCell ref="A8:D8"/>
    <mergeCell ref="A9:D9"/>
    <mergeCell ref="A10:D10"/>
    <mergeCell ref="A11:D11"/>
    <mergeCell ref="A18:J20"/>
    <mergeCell ref="A26:D26"/>
    <mergeCell ref="A28:D28"/>
    <mergeCell ref="A30:D30"/>
    <mergeCell ref="A15:D15"/>
    <mergeCell ref="E30:J30"/>
    <mergeCell ref="A29:J29"/>
    <mergeCell ref="E28:J28"/>
    <mergeCell ref="A27:J27"/>
    <mergeCell ref="E26:J26"/>
    <mergeCell ref="A21:J22"/>
    <mergeCell ref="G34:J34"/>
    <mergeCell ref="A35:J35"/>
    <mergeCell ref="A33:J33"/>
    <mergeCell ref="E32:J32"/>
    <mergeCell ref="A31:J31"/>
    <mergeCell ref="A32:D32"/>
    <mergeCell ref="A34:D34"/>
    <mergeCell ref="E36:J36"/>
    <mergeCell ref="A36:D36"/>
    <mergeCell ref="E52:J52"/>
    <mergeCell ref="A41:D41"/>
    <mergeCell ref="A44:J44"/>
    <mergeCell ref="A42:J42"/>
    <mergeCell ref="E41:J41"/>
    <mergeCell ref="A37:J37"/>
    <mergeCell ref="A43:D43"/>
    <mergeCell ref="E43:J43"/>
    <mergeCell ref="A46:J46"/>
    <mergeCell ref="E45:J45"/>
    <mergeCell ref="A45:D45"/>
    <mergeCell ref="C78:G78"/>
    <mergeCell ref="B84:G84"/>
    <mergeCell ref="B73:G73"/>
    <mergeCell ref="E56:J56"/>
    <mergeCell ref="A52:D52"/>
    <mergeCell ref="A54:D54"/>
    <mergeCell ref="A56:D56"/>
    <mergeCell ref="A53:J53"/>
    <mergeCell ref="G54:J54"/>
    <mergeCell ref="H73:I73"/>
    <mergeCell ref="A55:J55"/>
    <mergeCell ref="A57:J57"/>
    <mergeCell ref="A61:D61"/>
    <mergeCell ref="E61:J61"/>
    <mergeCell ref="A62:J62"/>
    <mergeCell ref="A66:D66"/>
    <mergeCell ref="E66:J66"/>
    <mergeCell ref="A67:D67"/>
    <mergeCell ref="E67:J67"/>
    <mergeCell ref="A63:D63"/>
    <mergeCell ref="E63:J63"/>
    <mergeCell ref="A64:D64"/>
    <mergeCell ref="E64:J64"/>
    <mergeCell ref="A65:D65"/>
    <mergeCell ref="E65:J65"/>
  </mergeCells>
  <pageMargins left="0.9055118110236221" right="0.51181102362204722" top="0.78740157480314965" bottom="0.78740157480314965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57150</xdr:colOff>
                    <xdr:row>72</xdr:row>
                    <xdr:rowOff>57150</xdr:rowOff>
                  </from>
                  <to>
                    <xdr:col>0</xdr:col>
                    <xdr:colOff>323850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83</xdr:row>
                    <xdr:rowOff>57150</xdr:rowOff>
                  </from>
                  <to>
                    <xdr:col>0</xdr:col>
                    <xdr:colOff>314325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66675</xdr:colOff>
                    <xdr:row>88</xdr:row>
                    <xdr:rowOff>180975</xdr:rowOff>
                  </from>
                  <to>
                    <xdr:col>0</xdr:col>
                    <xdr:colOff>333375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115</xdr:row>
                    <xdr:rowOff>180975</xdr:rowOff>
                  </from>
                  <to>
                    <xdr:col>2</xdr:col>
                    <xdr:colOff>85725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361950</xdr:colOff>
                    <xdr:row>117</xdr:row>
                    <xdr:rowOff>190500</xdr:rowOff>
                  </from>
                  <to>
                    <xdr:col>2</xdr:col>
                    <xdr:colOff>38100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371475</xdr:colOff>
                    <xdr:row>123</xdr:row>
                    <xdr:rowOff>190500</xdr:rowOff>
                  </from>
                  <to>
                    <xdr:col>2</xdr:col>
                    <xdr:colOff>47625</xdr:colOff>
                    <xdr:row>124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361950</xdr:colOff>
                    <xdr:row>121</xdr:row>
                    <xdr:rowOff>180975</xdr:rowOff>
                  </from>
                  <to>
                    <xdr:col>2</xdr:col>
                    <xdr:colOff>38100</xdr:colOff>
                    <xdr:row>122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352425</xdr:colOff>
                    <xdr:row>120</xdr:row>
                    <xdr:rowOff>0</xdr:rowOff>
                  </from>
                  <to>
                    <xdr:col>2</xdr:col>
                    <xdr:colOff>28575</xdr:colOff>
                    <xdr:row>121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zoomScaleNormal="100" workbookViewId="0">
      <selection activeCell="J17" sqref="J17"/>
    </sheetView>
  </sheetViews>
  <sheetFormatPr baseColWidth="10" defaultRowHeight="15" x14ac:dyDescent="0.25"/>
  <cols>
    <col min="2" max="2" width="2.85546875" customWidth="1"/>
  </cols>
  <sheetData>
    <row r="1" spans="1:8" ht="15.75" x14ac:dyDescent="0.25">
      <c r="A1" s="35"/>
      <c r="B1" s="35"/>
      <c r="C1" s="35"/>
      <c r="D1" s="35"/>
      <c r="E1" s="35"/>
      <c r="F1" s="35"/>
      <c r="G1" s="35"/>
      <c r="H1" s="36" t="s">
        <v>50</v>
      </c>
    </row>
    <row r="2" spans="1:8" x14ac:dyDescent="0.25">
      <c r="A2" s="37"/>
      <c r="B2" s="37"/>
      <c r="C2" s="37"/>
      <c r="D2" s="37"/>
      <c r="E2" s="37"/>
      <c r="F2" s="37"/>
      <c r="G2" s="37"/>
      <c r="H2" s="37"/>
    </row>
    <row r="3" spans="1:8" ht="15.75" x14ac:dyDescent="0.25">
      <c r="A3" s="223" t="s">
        <v>51</v>
      </c>
      <c r="B3" s="223"/>
      <c r="C3" s="223"/>
      <c r="D3" s="223"/>
      <c r="E3" s="223"/>
      <c r="F3" s="223"/>
      <c r="G3" s="223"/>
      <c r="H3" s="223"/>
    </row>
    <row r="4" spans="1:8" x14ac:dyDescent="0.25">
      <c r="A4" s="37"/>
      <c r="B4" s="37"/>
      <c r="C4" s="37"/>
      <c r="D4" s="37"/>
      <c r="E4" s="37"/>
      <c r="F4" s="37"/>
      <c r="G4" s="37"/>
      <c r="H4" s="37"/>
    </row>
    <row r="5" spans="1:8" x14ac:dyDescent="0.25">
      <c r="A5" s="38"/>
      <c r="B5" s="38"/>
      <c r="C5" s="39"/>
      <c r="D5" s="39"/>
      <c r="E5" s="39"/>
      <c r="F5" s="39"/>
      <c r="G5" s="39"/>
      <c r="H5" s="39"/>
    </row>
    <row r="6" spans="1:8" ht="17.25" x14ac:dyDescent="0.4">
      <c r="A6" s="224" t="s">
        <v>52</v>
      </c>
      <c r="B6" s="225"/>
      <c r="C6" s="225"/>
      <c r="D6" s="225"/>
      <c r="E6" s="225"/>
      <c r="F6" s="226"/>
      <c r="G6" s="227">
        <f>SUM(G7:H14)</f>
        <v>0</v>
      </c>
      <c r="H6" s="228"/>
    </row>
    <row r="7" spans="1:8" x14ac:dyDescent="0.25">
      <c r="A7" s="229" t="s">
        <v>53</v>
      </c>
      <c r="B7" s="230"/>
      <c r="C7" s="230"/>
      <c r="D7" s="230"/>
      <c r="E7" s="230"/>
      <c r="F7" s="222"/>
      <c r="G7" s="218" t="s">
        <v>32</v>
      </c>
      <c r="H7" s="219"/>
    </row>
    <row r="8" spans="1:8" x14ac:dyDescent="0.25">
      <c r="A8" s="40"/>
      <c r="B8" s="41"/>
      <c r="C8" s="43"/>
      <c r="D8" s="43"/>
      <c r="E8" s="42" t="s">
        <v>31</v>
      </c>
      <c r="F8" s="45" t="s">
        <v>34</v>
      </c>
      <c r="G8" s="218"/>
      <c r="H8" s="219"/>
    </row>
    <row r="9" spans="1:8" x14ac:dyDescent="0.25">
      <c r="A9" s="229" t="s">
        <v>26</v>
      </c>
      <c r="B9" s="230"/>
      <c r="C9" s="241" t="s">
        <v>27</v>
      </c>
      <c r="D9" s="242"/>
      <c r="E9" s="46"/>
      <c r="F9" s="46"/>
      <c r="G9" s="218">
        <f>E9*F9</f>
        <v>0</v>
      </c>
      <c r="H9" s="219"/>
    </row>
    <row r="10" spans="1:8" x14ac:dyDescent="0.25">
      <c r="A10" s="9"/>
      <c r="B10" s="3"/>
      <c r="C10" s="241" t="s">
        <v>28</v>
      </c>
      <c r="D10" s="242"/>
      <c r="E10" s="47"/>
      <c r="F10" s="47"/>
      <c r="G10" s="218">
        <f>E10*F10</f>
        <v>0</v>
      </c>
      <c r="H10" s="219"/>
    </row>
    <row r="11" spans="1:8" x14ac:dyDescent="0.25">
      <c r="A11" s="4"/>
      <c r="B11" s="6"/>
      <c r="C11" s="241" t="s">
        <v>29</v>
      </c>
      <c r="D11" s="242"/>
      <c r="E11" s="47"/>
      <c r="F11" s="47"/>
      <c r="G11" s="218">
        <f t="shared" ref="G11:G12" si="0">E11*F11</f>
        <v>0</v>
      </c>
      <c r="H11" s="219"/>
    </row>
    <row r="12" spans="1:8" x14ac:dyDescent="0.25">
      <c r="A12" s="11"/>
      <c r="B12" s="8"/>
      <c r="C12" s="241" t="s">
        <v>30</v>
      </c>
      <c r="D12" s="242"/>
      <c r="E12" s="47"/>
      <c r="F12" s="47"/>
      <c r="G12" s="218">
        <f t="shared" si="0"/>
        <v>0</v>
      </c>
      <c r="H12" s="219"/>
    </row>
    <row r="13" spans="1:8" x14ac:dyDescent="0.25">
      <c r="A13" s="217" t="s">
        <v>54</v>
      </c>
      <c r="B13" s="217"/>
      <c r="C13" s="217"/>
      <c r="D13" s="217"/>
      <c r="E13" s="217"/>
      <c r="F13" s="217"/>
      <c r="G13" s="218" t="s">
        <v>32</v>
      </c>
      <c r="H13" s="219"/>
    </row>
    <row r="14" spans="1:8" x14ac:dyDescent="0.25">
      <c r="A14" s="217" t="s">
        <v>55</v>
      </c>
      <c r="B14" s="217"/>
      <c r="C14" s="217"/>
      <c r="D14" s="217"/>
      <c r="E14" s="217"/>
      <c r="F14" s="217"/>
      <c r="G14" s="220">
        <f t="shared" ref="G14" si="1">SUM(G15:H17)</f>
        <v>0</v>
      </c>
      <c r="H14" s="221"/>
    </row>
    <row r="18" spans="1:8" ht="17.25" x14ac:dyDescent="0.4">
      <c r="A18" s="224" t="s">
        <v>56</v>
      </c>
      <c r="B18" s="225"/>
      <c r="C18" s="225"/>
      <c r="D18" s="225"/>
      <c r="E18" s="225"/>
      <c r="F18" s="226"/>
      <c r="G18" s="227">
        <f>SUM(G19:H26)</f>
        <v>0</v>
      </c>
      <c r="H18" s="228"/>
    </row>
    <row r="19" spans="1:8" x14ac:dyDescent="0.25">
      <c r="A19" s="232" t="s">
        <v>57</v>
      </c>
      <c r="B19" s="232"/>
      <c r="C19" s="232"/>
      <c r="D19" s="232"/>
      <c r="E19" s="232"/>
      <c r="F19" s="232"/>
      <c r="G19" s="235" t="s">
        <v>32</v>
      </c>
      <c r="H19" s="235"/>
    </row>
    <row r="20" spans="1:8" x14ac:dyDescent="0.25">
      <c r="A20" s="233" t="s">
        <v>35</v>
      </c>
      <c r="B20" s="233"/>
      <c r="C20" s="232"/>
      <c r="D20" s="232"/>
      <c r="E20" s="232"/>
      <c r="F20" s="232"/>
      <c r="G20" s="236"/>
      <c r="H20" s="236"/>
    </row>
    <row r="21" spans="1:8" x14ac:dyDescent="0.25">
      <c r="A21" s="206"/>
      <c r="B21" s="208"/>
      <c r="C21" s="222" t="s">
        <v>27</v>
      </c>
      <c r="D21" s="217"/>
      <c r="E21" s="44"/>
      <c r="F21" s="47" t="s">
        <v>31</v>
      </c>
      <c r="G21" s="234">
        <f>E21*F9</f>
        <v>0</v>
      </c>
      <c r="H21" s="234"/>
    </row>
    <row r="22" spans="1:8" x14ac:dyDescent="0.25">
      <c r="A22" s="237"/>
      <c r="B22" s="238"/>
      <c r="C22" s="222" t="s">
        <v>28</v>
      </c>
      <c r="D22" s="217"/>
      <c r="E22" s="44"/>
      <c r="F22" s="47" t="s">
        <v>31</v>
      </c>
      <c r="G22" s="234">
        <f>E22*F10</f>
        <v>0</v>
      </c>
      <c r="H22" s="234"/>
    </row>
    <row r="23" spans="1:8" x14ac:dyDescent="0.25">
      <c r="A23" s="237"/>
      <c r="B23" s="238"/>
      <c r="C23" s="222" t="s">
        <v>29</v>
      </c>
      <c r="D23" s="217"/>
      <c r="E23" s="44"/>
      <c r="F23" s="47" t="s">
        <v>31</v>
      </c>
      <c r="G23" s="234">
        <f>E23*F11</f>
        <v>0</v>
      </c>
      <c r="H23" s="234"/>
    </row>
    <row r="24" spans="1:8" x14ac:dyDescent="0.25">
      <c r="A24" s="239"/>
      <c r="B24" s="240"/>
      <c r="C24" s="222" t="s">
        <v>30</v>
      </c>
      <c r="D24" s="217"/>
      <c r="E24" s="44"/>
      <c r="F24" s="47" t="s">
        <v>31</v>
      </c>
      <c r="G24" s="234">
        <f>E24*F12</f>
        <v>0</v>
      </c>
      <c r="H24" s="234"/>
    </row>
    <row r="25" spans="1:8" x14ac:dyDescent="0.25">
      <c r="A25" s="231" t="s">
        <v>36</v>
      </c>
      <c r="B25" s="231"/>
      <c r="C25" s="232"/>
      <c r="D25" s="232"/>
      <c r="E25" s="232"/>
      <c r="F25" s="232"/>
      <c r="G25" s="234" t="s">
        <v>32</v>
      </c>
      <c r="H25" s="234"/>
    </row>
    <row r="26" spans="1:8" x14ac:dyDescent="0.25">
      <c r="A26" s="232" t="s">
        <v>58</v>
      </c>
      <c r="B26" s="232"/>
      <c r="C26" s="232"/>
      <c r="D26" s="232"/>
      <c r="E26" s="232"/>
      <c r="F26" s="232"/>
      <c r="G26" s="234" t="s">
        <v>32</v>
      </c>
      <c r="H26" s="234"/>
    </row>
    <row r="38" spans="1:8" x14ac:dyDescent="0.25">
      <c r="A38" s="129"/>
      <c r="B38" s="129"/>
      <c r="C38" s="129"/>
      <c r="D38" s="129"/>
      <c r="E38" s="129"/>
      <c r="F38" s="129"/>
      <c r="G38" s="129"/>
      <c r="H38" s="129"/>
    </row>
    <row r="39" spans="1:8" x14ac:dyDescent="0.25">
      <c r="A39" s="130"/>
      <c r="B39" s="130"/>
      <c r="C39" s="130"/>
      <c r="D39" s="130"/>
      <c r="E39" s="130"/>
      <c r="F39" s="130"/>
      <c r="G39" s="130"/>
      <c r="H39" s="130"/>
    </row>
    <row r="40" spans="1:8" x14ac:dyDescent="0.25">
      <c r="A40" s="27" t="s">
        <v>19</v>
      </c>
      <c r="B40" s="27"/>
      <c r="C40" s="27"/>
      <c r="D40" s="27"/>
      <c r="E40" s="27"/>
      <c r="F40" s="27"/>
      <c r="G40" s="27" t="s">
        <v>20</v>
      </c>
      <c r="H40" s="27"/>
    </row>
  </sheetData>
  <protectedRanges>
    <protectedRange algorithmName="SHA-512" hashValue="Z7x7mdaMAGnwwyF2Ew3mUEydPRiRSxj/Q8W5vwCeb5TzPMaJUnLUP1qO4obJ/25YraXkq0FYCjeFJlo4h33pzQ==" saltValue="Kq/5wcn/g9PVK3++6B5C3A==" spinCount="100000" sqref="G7:H13" name="Bereich1_1"/>
  </protectedRanges>
  <mergeCells count="41">
    <mergeCell ref="G8:H8"/>
    <mergeCell ref="A21:B21"/>
    <mergeCell ref="A22:B22"/>
    <mergeCell ref="A23:B23"/>
    <mergeCell ref="A24:B24"/>
    <mergeCell ref="A18:F18"/>
    <mergeCell ref="G18:H18"/>
    <mergeCell ref="G10:H10"/>
    <mergeCell ref="G11:H11"/>
    <mergeCell ref="C12:D12"/>
    <mergeCell ref="C11:D11"/>
    <mergeCell ref="A9:B9"/>
    <mergeCell ref="C9:D9"/>
    <mergeCell ref="C10:D10"/>
    <mergeCell ref="G9:H9"/>
    <mergeCell ref="A13:F13"/>
    <mergeCell ref="A25:F25"/>
    <mergeCell ref="A26:F26"/>
    <mergeCell ref="A19:F19"/>
    <mergeCell ref="A20:F20"/>
    <mergeCell ref="G22:H22"/>
    <mergeCell ref="G23:H23"/>
    <mergeCell ref="G24:H24"/>
    <mergeCell ref="G25:H25"/>
    <mergeCell ref="G26:H26"/>
    <mergeCell ref="G19:H19"/>
    <mergeCell ref="G20:H20"/>
    <mergeCell ref="G21:H21"/>
    <mergeCell ref="C22:D22"/>
    <mergeCell ref="C23:D23"/>
    <mergeCell ref="C24:D24"/>
    <mergeCell ref="A3:H3"/>
    <mergeCell ref="A6:F6"/>
    <mergeCell ref="G6:H6"/>
    <mergeCell ref="A7:F7"/>
    <mergeCell ref="G7:H7"/>
    <mergeCell ref="A14:F14"/>
    <mergeCell ref="G12:H12"/>
    <mergeCell ref="G13:H13"/>
    <mergeCell ref="G14:H14"/>
    <mergeCell ref="C21:D21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9"/>
  <sheetViews>
    <sheetView view="pageLayout" zoomScaleNormal="100" workbookViewId="0">
      <selection activeCell="H27" sqref="H27:J27"/>
    </sheetView>
  </sheetViews>
  <sheetFormatPr baseColWidth="10" defaultRowHeight="15" x14ac:dyDescent="0.25"/>
  <cols>
    <col min="1" max="1" width="8.42578125" customWidth="1"/>
    <col min="2" max="2" width="5.42578125" customWidth="1"/>
    <col min="5" max="5" width="5.7109375" customWidth="1"/>
    <col min="6" max="6" width="7.7109375" customWidth="1"/>
    <col min="7" max="7" width="9.140625" customWidth="1"/>
    <col min="9" max="9" width="7.140625" customWidth="1"/>
    <col min="10" max="10" width="9.42578125" customWidth="1"/>
  </cols>
  <sheetData>
    <row r="1" spans="1:10" x14ac:dyDescent="0.25">
      <c r="J1" s="21" t="s">
        <v>97</v>
      </c>
    </row>
    <row r="2" spans="1:10" x14ac:dyDescent="0.25">
      <c r="J2" s="21"/>
    </row>
    <row r="3" spans="1:10" x14ac:dyDescent="0.25">
      <c r="J3" s="21"/>
    </row>
    <row r="5" spans="1:10" x14ac:dyDescent="0.25">
      <c r="A5" s="245" t="s">
        <v>98</v>
      </c>
      <c r="B5" s="246"/>
      <c r="C5" s="246"/>
      <c r="D5" s="246"/>
      <c r="E5" s="246"/>
      <c r="F5" s="246"/>
      <c r="G5" s="246"/>
      <c r="H5" s="246"/>
      <c r="I5" s="246"/>
      <c r="J5" s="247"/>
    </row>
    <row r="6" spans="1:10" x14ac:dyDescent="0.25">
      <c r="A6" s="169"/>
      <c r="B6" s="170"/>
      <c r="C6" s="170"/>
      <c r="D6" s="170"/>
      <c r="E6" s="170"/>
      <c r="F6" s="170"/>
      <c r="G6" s="170"/>
      <c r="H6" s="170"/>
      <c r="I6" s="170"/>
      <c r="J6" s="171"/>
    </row>
    <row r="7" spans="1:10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4"/>
    </row>
    <row r="12" spans="1:10" x14ac:dyDescent="0.25">
      <c r="A12" t="s">
        <v>99</v>
      </c>
      <c r="C12" s="12"/>
      <c r="D12" s="122"/>
      <c r="E12" s="248" t="str">
        <f>'FB E'!E26:J26</f>
        <v>BEISPIEL</v>
      </c>
      <c r="F12" s="248"/>
      <c r="G12" s="248"/>
      <c r="H12" s="248"/>
      <c r="I12" s="248"/>
    </row>
    <row r="14" spans="1:10" x14ac:dyDescent="0.25">
      <c r="A14" s="190" t="s">
        <v>100</v>
      </c>
      <c r="B14" s="190"/>
      <c r="C14" s="190"/>
      <c r="D14" s="190"/>
      <c r="E14" s="190"/>
      <c r="F14" s="190"/>
      <c r="G14" s="190"/>
      <c r="H14" s="190"/>
      <c r="I14" s="190"/>
      <c r="J14" s="190"/>
    </row>
    <row r="18" spans="1:10" x14ac:dyDescent="0.25">
      <c r="A18" s="243"/>
      <c r="B18" s="243"/>
      <c r="C18" s="244" t="s">
        <v>101</v>
      </c>
      <c r="D18" s="244"/>
      <c r="E18" s="244"/>
      <c r="F18" s="244"/>
      <c r="G18" s="244"/>
      <c r="H18" s="244"/>
      <c r="I18" s="244"/>
      <c r="J18" s="244"/>
    </row>
    <row r="19" spans="1:10" x14ac:dyDescent="0.25">
      <c r="A19" s="243"/>
      <c r="B19" s="243"/>
      <c r="C19" s="244"/>
      <c r="D19" s="244"/>
      <c r="E19" s="244"/>
      <c r="F19" s="244"/>
      <c r="G19" s="244"/>
      <c r="H19" s="244"/>
      <c r="I19" s="244"/>
      <c r="J19" s="244"/>
    </row>
    <row r="20" spans="1:10" x14ac:dyDescent="0.25">
      <c r="A20" s="48"/>
      <c r="B20" s="48"/>
      <c r="C20" s="123"/>
      <c r="D20" s="123"/>
      <c r="E20" s="123"/>
      <c r="F20" s="123"/>
      <c r="G20" s="123"/>
      <c r="H20" s="123"/>
      <c r="I20" s="123"/>
      <c r="J20" s="123"/>
    </row>
    <row r="21" spans="1:10" x14ac:dyDescent="0.25">
      <c r="A21" s="48"/>
      <c r="B21" s="48"/>
      <c r="C21" s="123"/>
      <c r="D21" s="123"/>
      <c r="E21" s="123"/>
      <c r="F21" s="123"/>
      <c r="G21" s="123"/>
      <c r="H21" s="123"/>
      <c r="I21" s="123"/>
      <c r="J21" s="123"/>
    </row>
    <row r="23" spans="1:10" x14ac:dyDescent="0.25">
      <c r="A23" s="243"/>
      <c r="B23" s="243"/>
      <c r="C23" s="244" t="s">
        <v>102</v>
      </c>
      <c r="D23" s="244"/>
      <c r="E23" s="244"/>
      <c r="F23" s="244"/>
      <c r="G23" s="244"/>
      <c r="H23" s="244"/>
      <c r="I23" s="244"/>
      <c r="J23" s="244"/>
    </row>
    <row r="24" spans="1:10" x14ac:dyDescent="0.25">
      <c r="A24" s="243"/>
      <c r="B24" s="243"/>
      <c r="C24" s="244"/>
      <c r="D24" s="244"/>
      <c r="E24" s="244"/>
      <c r="F24" s="244"/>
      <c r="G24" s="244"/>
      <c r="H24" s="244"/>
      <c r="I24" s="244"/>
      <c r="J24" s="244"/>
    </row>
    <row r="25" spans="1:10" x14ac:dyDescent="0.25">
      <c r="A25" s="48"/>
      <c r="B25" s="48"/>
    </row>
    <row r="26" spans="1:10" ht="15.75" thickBot="1" x14ac:dyDescent="0.3">
      <c r="C26" s="124" t="s">
        <v>103</v>
      </c>
      <c r="D26" s="249" t="s">
        <v>104</v>
      </c>
      <c r="E26" s="250"/>
      <c r="F26" s="250"/>
      <c r="G26" s="251"/>
      <c r="H26" s="252" t="s">
        <v>105</v>
      </c>
      <c r="I26" s="252"/>
      <c r="J26" s="252"/>
    </row>
    <row r="27" spans="1:10" x14ac:dyDescent="0.25">
      <c r="C27" s="125">
        <v>1</v>
      </c>
      <c r="D27" s="253"/>
      <c r="E27" s="254"/>
      <c r="F27" s="254"/>
      <c r="G27" s="255"/>
      <c r="H27" s="256"/>
      <c r="I27" s="256"/>
      <c r="J27" s="256"/>
    </row>
    <row r="28" spans="1:10" x14ac:dyDescent="0.25">
      <c r="C28" s="126">
        <v>2</v>
      </c>
      <c r="D28" s="257"/>
      <c r="E28" s="258"/>
      <c r="F28" s="258"/>
      <c r="G28" s="259"/>
      <c r="H28" s="260"/>
      <c r="I28" s="260"/>
      <c r="J28" s="260"/>
    </row>
    <row r="29" spans="1:10" x14ac:dyDescent="0.25">
      <c r="C29" s="126">
        <v>3</v>
      </c>
      <c r="D29" s="257"/>
      <c r="E29" s="258"/>
      <c r="F29" s="258"/>
      <c r="G29" s="259"/>
      <c r="H29" s="260"/>
      <c r="I29" s="260"/>
      <c r="J29" s="260"/>
    </row>
    <row r="30" spans="1:10" x14ac:dyDescent="0.25">
      <c r="C30" s="125">
        <v>4</v>
      </c>
      <c r="D30" s="257"/>
      <c r="E30" s="258"/>
      <c r="F30" s="258"/>
      <c r="G30" s="259"/>
      <c r="H30" s="260"/>
      <c r="I30" s="260"/>
      <c r="J30" s="260"/>
    </row>
    <row r="31" spans="1:10" x14ac:dyDescent="0.25">
      <c r="C31" s="125">
        <v>5</v>
      </c>
      <c r="D31" s="257"/>
      <c r="E31" s="258"/>
      <c r="F31" s="258"/>
      <c r="G31" s="259"/>
      <c r="H31" s="260"/>
      <c r="I31" s="260"/>
      <c r="J31" s="260"/>
    </row>
    <row r="32" spans="1:10" x14ac:dyDescent="0.25">
      <c r="C32" s="10"/>
      <c r="D32" s="127"/>
      <c r="E32" s="127"/>
      <c r="F32" s="127"/>
      <c r="G32" s="128"/>
      <c r="H32" s="128"/>
    </row>
    <row r="33" spans="1:10" x14ac:dyDescent="0.25">
      <c r="C33" s="5"/>
      <c r="D33" s="127"/>
      <c r="E33" s="127"/>
      <c r="F33" s="127"/>
      <c r="G33" s="128"/>
      <c r="H33" s="128"/>
    </row>
    <row r="35" spans="1:10" x14ac:dyDescent="0.25">
      <c r="A35" s="244" t="s">
        <v>106</v>
      </c>
      <c r="B35" s="244"/>
      <c r="C35" s="244"/>
      <c r="D35" s="244"/>
      <c r="E35" s="244"/>
      <c r="F35" s="244"/>
      <c r="G35" s="244"/>
      <c r="H35" s="244"/>
      <c r="I35" s="244"/>
      <c r="J35" s="244"/>
    </row>
    <row r="36" spans="1:10" x14ac:dyDescent="0.25">
      <c r="A36" s="244"/>
      <c r="B36" s="244"/>
      <c r="C36" s="244"/>
      <c r="D36" s="244"/>
      <c r="E36" s="244"/>
      <c r="F36" s="244"/>
      <c r="G36" s="244"/>
      <c r="H36" s="244"/>
      <c r="I36" s="244"/>
      <c r="J36" s="244"/>
    </row>
    <row r="37" spans="1:10" x14ac:dyDescent="0.25">
      <c r="A37" s="244"/>
      <c r="B37" s="244"/>
      <c r="C37" s="244"/>
      <c r="D37" s="244"/>
      <c r="E37" s="244"/>
      <c r="F37" s="244"/>
      <c r="G37" s="244"/>
      <c r="H37" s="244"/>
      <c r="I37" s="244"/>
      <c r="J37" s="244"/>
    </row>
    <row r="38" spans="1:10" x14ac:dyDescent="0.25">
      <c r="A38" s="244"/>
      <c r="B38" s="244"/>
      <c r="C38" s="244"/>
      <c r="D38" s="244"/>
      <c r="E38" s="244"/>
      <c r="F38" s="244"/>
      <c r="G38" s="244"/>
      <c r="H38" s="244"/>
      <c r="I38" s="244"/>
      <c r="J38" s="244"/>
    </row>
    <row r="39" spans="1:10" x14ac:dyDescent="0.25">
      <c r="A39" s="244"/>
      <c r="B39" s="244"/>
      <c r="C39" s="244"/>
      <c r="D39" s="244"/>
      <c r="E39" s="244"/>
      <c r="F39" s="244"/>
      <c r="G39" s="244"/>
      <c r="H39" s="244"/>
      <c r="I39" s="244"/>
      <c r="J39" s="244"/>
    </row>
    <row r="41" spans="1:10" x14ac:dyDescent="0.25">
      <c r="A41" s="244" t="s">
        <v>107</v>
      </c>
      <c r="B41" s="244"/>
      <c r="C41" s="244"/>
      <c r="D41" s="244"/>
      <c r="E41" s="244"/>
      <c r="F41" s="244"/>
      <c r="G41" s="244"/>
      <c r="H41" s="244"/>
      <c r="I41" s="244"/>
      <c r="J41" s="244"/>
    </row>
    <row r="42" spans="1:10" x14ac:dyDescent="0.25">
      <c r="A42" s="244"/>
      <c r="B42" s="244"/>
      <c r="C42" s="244"/>
      <c r="D42" s="244"/>
      <c r="E42" s="244"/>
      <c r="F42" s="244"/>
      <c r="G42" s="244"/>
      <c r="H42" s="244"/>
      <c r="I42" s="244"/>
      <c r="J42" s="244"/>
    </row>
    <row r="47" spans="1:10" x14ac:dyDescent="0.25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x14ac:dyDescent="0.25">
      <c r="A48" s="130"/>
      <c r="B48" s="130"/>
      <c r="C48" s="130"/>
      <c r="D48" s="130"/>
      <c r="E48" s="130"/>
      <c r="F48" s="130"/>
      <c r="G48" s="130"/>
      <c r="H48" s="130"/>
      <c r="I48" s="130"/>
      <c r="J48" s="130"/>
    </row>
    <row r="49" spans="1:10" x14ac:dyDescent="0.25">
      <c r="A49" s="27" t="s">
        <v>19</v>
      </c>
      <c r="B49" s="27"/>
      <c r="C49" s="27"/>
      <c r="D49" s="27"/>
      <c r="E49" s="27"/>
      <c r="F49" s="27" t="s">
        <v>20</v>
      </c>
      <c r="G49" s="27"/>
      <c r="H49" s="27"/>
      <c r="I49" s="27"/>
      <c r="J49" s="27"/>
    </row>
  </sheetData>
  <mergeCells count="21">
    <mergeCell ref="A35:J39"/>
    <mergeCell ref="A41:J42"/>
    <mergeCell ref="D29:G29"/>
    <mergeCell ref="H29:J29"/>
    <mergeCell ref="D30:G30"/>
    <mergeCell ref="H30:J30"/>
    <mergeCell ref="D31:G31"/>
    <mergeCell ref="H31:J31"/>
    <mergeCell ref="D26:G26"/>
    <mergeCell ref="H26:J26"/>
    <mergeCell ref="D27:G27"/>
    <mergeCell ref="H27:J27"/>
    <mergeCell ref="D28:G28"/>
    <mergeCell ref="H28:J28"/>
    <mergeCell ref="A23:B24"/>
    <mergeCell ref="C23:J24"/>
    <mergeCell ref="A5:J7"/>
    <mergeCell ref="E12:I12"/>
    <mergeCell ref="A14:J14"/>
    <mergeCell ref="A18:B19"/>
    <mergeCell ref="C18:J19"/>
  </mergeCells>
  <pageMargins left="0.7" right="0.7" top="0.78740157499999996" bottom="0.78740157499999996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447675</xdr:colOff>
                    <xdr:row>17</xdr:row>
                    <xdr:rowOff>47625</xdr:rowOff>
                  </from>
                  <to>
                    <xdr:col>1</xdr:col>
                    <xdr:colOff>76200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447675</xdr:colOff>
                    <xdr:row>22</xdr:row>
                    <xdr:rowOff>57150</xdr:rowOff>
                  </from>
                  <to>
                    <xdr:col>1</xdr:col>
                    <xdr:colOff>76200</xdr:colOff>
                    <xdr:row>23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Layout" zoomScaleNormal="100" workbookViewId="0">
      <selection activeCell="C3" sqref="C3"/>
    </sheetView>
  </sheetViews>
  <sheetFormatPr baseColWidth="10" defaultRowHeight="15" x14ac:dyDescent="0.25"/>
  <cols>
    <col min="1" max="1" width="52.140625" customWidth="1"/>
    <col min="2" max="2" width="6.140625" bestFit="1" customWidth="1"/>
    <col min="3" max="3" width="14.42578125" customWidth="1"/>
    <col min="4" max="4" width="14.28515625" customWidth="1"/>
  </cols>
  <sheetData>
    <row r="1" spans="1:4" ht="18.75" x14ac:dyDescent="0.25">
      <c r="A1" s="93"/>
      <c r="B1" s="94"/>
      <c r="C1" s="95"/>
      <c r="D1" s="96" t="s">
        <v>79</v>
      </c>
    </row>
    <row r="2" spans="1:4" x14ac:dyDescent="0.25">
      <c r="A2" s="97"/>
      <c r="B2" s="98"/>
      <c r="C2" s="97"/>
      <c r="D2" s="96"/>
    </row>
    <row r="3" spans="1:4" ht="15.75" x14ac:dyDescent="0.25">
      <c r="A3" s="93" t="s">
        <v>80</v>
      </c>
      <c r="B3" s="98"/>
      <c r="C3" s="97"/>
      <c r="D3" s="96"/>
    </row>
    <row r="4" spans="1:4" x14ac:dyDescent="0.25">
      <c r="A4" s="97"/>
      <c r="B4" s="98"/>
      <c r="C4" s="97"/>
      <c r="D4" s="96"/>
    </row>
    <row r="5" spans="1:4" ht="18.75" x14ac:dyDescent="0.25">
      <c r="A5" s="93"/>
      <c r="B5" s="94" t="s">
        <v>81</v>
      </c>
      <c r="C5" s="135" t="s">
        <v>109</v>
      </c>
      <c r="D5" s="96"/>
    </row>
    <row r="6" spans="1:4" x14ac:dyDescent="0.25">
      <c r="A6" s="97"/>
      <c r="B6" s="98"/>
      <c r="C6" s="97"/>
      <c r="D6" s="27"/>
    </row>
    <row r="7" spans="1:4" x14ac:dyDescent="0.25">
      <c r="A7" s="99" t="s">
        <v>82</v>
      </c>
      <c r="B7" s="100"/>
      <c r="C7" s="101"/>
      <c r="D7" s="27"/>
    </row>
    <row r="8" spans="1:4" x14ac:dyDescent="0.25">
      <c r="A8" s="99" t="s">
        <v>83</v>
      </c>
      <c r="B8" s="102"/>
      <c r="C8" s="101"/>
      <c r="D8" s="27"/>
    </row>
    <row r="9" spans="1:4" x14ac:dyDescent="0.25">
      <c r="A9" s="99" t="s">
        <v>59</v>
      </c>
      <c r="B9" s="102"/>
      <c r="C9" s="101"/>
      <c r="D9" s="27"/>
    </row>
    <row r="10" spans="1:4" x14ac:dyDescent="0.25">
      <c r="A10" s="27"/>
      <c r="B10" s="103"/>
      <c r="C10" s="27"/>
      <c r="D10" s="27"/>
    </row>
    <row r="11" spans="1:4" x14ac:dyDescent="0.25">
      <c r="A11" s="268" t="s">
        <v>84</v>
      </c>
      <c r="B11" s="263" t="s">
        <v>85</v>
      </c>
      <c r="C11" s="270"/>
      <c r="D11" s="27"/>
    </row>
    <row r="12" spans="1:4" x14ac:dyDescent="0.25">
      <c r="A12" s="269"/>
      <c r="B12" s="264"/>
      <c r="C12" s="271"/>
      <c r="D12" s="27"/>
    </row>
    <row r="13" spans="1:4" x14ac:dyDescent="0.25">
      <c r="A13" s="33"/>
      <c r="B13" s="57"/>
      <c r="C13" s="104"/>
      <c r="D13" s="27"/>
    </row>
    <row r="14" spans="1:4" x14ac:dyDescent="0.25">
      <c r="A14" s="272" t="s">
        <v>86</v>
      </c>
      <c r="B14" s="263" t="s">
        <v>87</v>
      </c>
      <c r="C14" s="274"/>
      <c r="D14" s="27"/>
    </row>
    <row r="15" spans="1:4" x14ac:dyDescent="0.25">
      <c r="A15" s="273"/>
      <c r="B15" s="264"/>
      <c r="C15" s="275"/>
      <c r="D15" s="27"/>
    </row>
    <row r="16" spans="1:4" x14ac:dyDescent="0.25">
      <c r="A16" s="105"/>
      <c r="B16" s="57"/>
      <c r="C16" s="106"/>
      <c r="D16" s="27"/>
    </row>
    <row r="17" spans="1:4" x14ac:dyDescent="0.25">
      <c r="A17" s="107" t="s">
        <v>88</v>
      </c>
      <c r="B17" s="108"/>
      <c r="C17" s="101">
        <v>40</v>
      </c>
      <c r="D17" s="27"/>
    </row>
    <row r="18" spans="1:4" x14ac:dyDescent="0.25">
      <c r="A18" s="109" t="s">
        <v>89</v>
      </c>
      <c r="B18" s="110"/>
      <c r="C18" s="111">
        <v>40</v>
      </c>
      <c r="D18" s="27"/>
    </row>
    <row r="19" spans="1:4" ht="15.75" thickBot="1" x14ac:dyDescent="0.3">
      <c r="A19" s="112"/>
      <c r="B19" s="113"/>
      <c r="C19" s="112"/>
      <c r="D19" s="112"/>
    </row>
    <row r="20" spans="1:4" ht="15.75" thickTop="1" x14ac:dyDescent="0.25">
      <c r="A20" s="99" t="s">
        <v>90</v>
      </c>
      <c r="B20" s="102"/>
      <c r="C20" s="114">
        <f>C18/40</f>
        <v>1</v>
      </c>
      <c r="D20" s="115">
        <f>C11/C17*40</f>
        <v>0</v>
      </c>
    </row>
    <row r="21" spans="1:4" ht="16.5" x14ac:dyDescent="0.25">
      <c r="A21" s="116" t="s">
        <v>91</v>
      </c>
      <c r="B21" s="117"/>
      <c r="C21" s="28"/>
      <c r="D21" s="27"/>
    </row>
    <row r="22" spans="1:4" x14ac:dyDescent="0.25">
      <c r="A22" s="27"/>
      <c r="B22" s="103"/>
      <c r="C22" s="27"/>
      <c r="D22" s="27"/>
    </row>
    <row r="23" spans="1:4" x14ac:dyDescent="0.25">
      <c r="A23" s="99" t="s">
        <v>92</v>
      </c>
      <c r="B23" s="102"/>
      <c r="C23" s="118">
        <f>D20*C20</f>
        <v>0</v>
      </c>
      <c r="D23" s="27"/>
    </row>
    <row r="24" spans="1:4" x14ac:dyDescent="0.25">
      <c r="A24" s="27"/>
      <c r="B24" s="103"/>
      <c r="C24" s="27"/>
      <c r="D24" s="27"/>
    </row>
    <row r="25" spans="1:4" x14ac:dyDescent="0.25">
      <c r="A25" s="99" t="s">
        <v>93</v>
      </c>
      <c r="B25" s="102"/>
      <c r="C25" s="119">
        <f>(C14/C17*40)*C20</f>
        <v>0</v>
      </c>
      <c r="D25" s="27"/>
    </row>
    <row r="26" spans="1:4" x14ac:dyDescent="0.25">
      <c r="A26" s="27"/>
      <c r="B26" s="103"/>
      <c r="C26" s="27"/>
      <c r="D26" s="27"/>
    </row>
    <row r="27" spans="1:4" x14ac:dyDescent="0.25">
      <c r="A27" s="261" t="s">
        <v>94</v>
      </c>
      <c r="B27" s="263" t="s">
        <v>85</v>
      </c>
      <c r="C27" s="265">
        <f>C23+C25</f>
        <v>0</v>
      </c>
      <c r="D27" s="27"/>
    </row>
    <row r="28" spans="1:4" ht="15.75" thickBot="1" x14ac:dyDescent="0.3">
      <c r="A28" s="262"/>
      <c r="B28" s="264"/>
      <c r="C28" s="266"/>
      <c r="D28" s="27"/>
    </row>
    <row r="29" spans="1:4" ht="15.75" thickTop="1" x14ac:dyDescent="0.25">
      <c r="A29" s="27"/>
      <c r="B29" s="103"/>
      <c r="C29" s="27"/>
      <c r="D29" s="27"/>
    </row>
    <row r="30" spans="1:4" x14ac:dyDescent="0.25">
      <c r="A30" s="97"/>
      <c r="B30" s="98"/>
      <c r="C30" s="97"/>
      <c r="D30" s="97"/>
    </row>
    <row r="31" spans="1:4" x14ac:dyDescent="0.25">
      <c r="A31" s="267" t="s">
        <v>95</v>
      </c>
      <c r="B31" s="267"/>
      <c r="C31" s="267"/>
      <c r="D31" s="97"/>
    </row>
    <row r="32" spans="1:4" x14ac:dyDescent="0.25">
      <c r="A32" s="97"/>
      <c r="B32" s="98"/>
      <c r="C32" s="120"/>
      <c r="D32" s="97"/>
    </row>
    <row r="33" spans="1:4" x14ac:dyDescent="0.25">
      <c r="A33" s="97"/>
      <c r="B33" s="98"/>
      <c r="C33" s="120"/>
      <c r="D33" s="97"/>
    </row>
  </sheetData>
  <mergeCells count="10">
    <mergeCell ref="A27:A28"/>
    <mergeCell ref="B27:B28"/>
    <mergeCell ref="C27:C28"/>
    <mergeCell ref="A31:C31"/>
    <mergeCell ref="A11:A12"/>
    <mergeCell ref="B11:B12"/>
    <mergeCell ref="C11:C12"/>
    <mergeCell ref="A14:A15"/>
    <mergeCell ref="B14:B15"/>
    <mergeCell ref="C14:C1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FB E</vt:lpstr>
      <vt:lpstr>Finanzierungsplan</vt:lpstr>
      <vt:lpstr>Erklärungen andere Fördermittel</vt:lpstr>
      <vt:lpstr>Aufstellung Personalkosten</vt:lpstr>
    </vt:vector>
  </TitlesOfParts>
  <Company>Landkreis Elbe-Elster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prinzmanja</dc:creator>
  <cp:lastModifiedBy>noackanja</cp:lastModifiedBy>
  <cp:lastPrinted>2022-05-18T07:45:54Z</cp:lastPrinted>
  <dcterms:created xsi:type="dcterms:W3CDTF">2014-03-19T05:58:23Z</dcterms:created>
  <dcterms:modified xsi:type="dcterms:W3CDTF">2022-10-17T08:47:27Z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D">
    <vt:lpwstr>{2aa6b4be-ec6b-4d68-9faa-b35fcb39d76a}</vt:lpwstr>
  </property>
  <property fmtid="{D5CDD505-2E9C-101B-9397-08002B2CF9AE}" pid="3" name="ReadOnly">
    <vt:lpwstr>False</vt:lpwstr>
  </property>
  <property fmtid="{D5CDD505-2E9C-101B-9397-08002B2CF9AE}" pid="4" name="DocTitle">
    <vt:lpwstr>SOZIALES UND JUGEND\Soziale Hilfen\Förderung von Trägern der Wohlfahrtspflege\Förderung von Trägern der Wohlfahrtspflege\Richtlinie für ambulante Leistungen\ambulante Dienste ab 2015\Richtlinie\Überarbeitung RL&lt;-2020_21_22\Formulare(Passwort: *listenschut</vt:lpwstr>
  </property>
  <property fmtid="{D5CDD505-2E9C-101B-9397-08002B2CF9AE}" pid="5" name="DocFullpathString">
    <vt:lpwstr>SOZIALES UND JUGEND|Soziale Hilfen|Förderung von Trägern der Wohlfahrtspflege|Förderung von Trägern der Wohlfahrtspflege|Richtlinie für ambulante Leistungen|ambulante Dienste ab 2015|Richtlinie|Überarbeitung RL&lt;-2020_21_22|Formulare(Passwort: *listenschut</vt:lpwstr>
  </property>
</Properties>
</file>